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Ada Zeitler\Dropbox\Studium Ada und Alex\WS1819\Informationstechnik\Labor\"/>
    </mc:Choice>
  </mc:AlternateContent>
  <xr:revisionPtr revIDLastSave="0" documentId="13_ncr:1_{5B218798-AD5F-4BD9-ACA3-06885228C0E4}" xr6:coauthVersionLast="36" xr6:coauthVersionMax="36" xr10:uidLastSave="{00000000-0000-0000-0000-000000000000}"/>
  <bookViews>
    <workbookView xWindow="0" yWindow="0" windowWidth="15345" windowHeight="5700" xr2:uid="{00000000-000D-0000-FFFF-FFFF00000000}"/>
  </bookViews>
  <sheets>
    <sheet name="Tabelle1" sheetId="1" r:id="rId1"/>
  </sheet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3" i="1" l="1"/>
  <c r="A15" i="1" s="1"/>
  <c r="A17" i="1" s="1"/>
  <c r="A19" i="1" s="1"/>
  <c r="A21" i="1" s="1"/>
  <c r="A23" i="1" s="1"/>
  <c r="A25" i="1" s="1"/>
  <c r="A27" i="1" s="1"/>
  <c r="A29" i="1" s="1"/>
  <c r="A31" i="1" s="1"/>
  <c r="A33" i="1" s="1"/>
  <c r="A35" i="1" s="1"/>
  <c r="AE53" i="1"/>
  <c r="G7" i="1"/>
  <c r="H7" i="1" s="1"/>
  <c r="I7" i="1" s="1"/>
  <c r="J7" i="1" s="1"/>
  <c r="K7" i="1" s="1"/>
  <c r="L7" i="1" s="1"/>
  <c r="M7" i="1" s="1"/>
  <c r="N7" i="1" s="1"/>
  <c r="AD7" i="1"/>
  <c r="A37" i="1" l="1"/>
  <c r="A39" i="1" l="1"/>
  <c r="A41" i="1" s="1"/>
  <c r="A43" i="1" s="1"/>
  <c r="A45" i="1" s="1"/>
  <c r="A47" i="1" s="1"/>
  <c r="A49" i="1" s="1"/>
  <c r="A51" i="1" s="1"/>
</calcChain>
</file>

<file path=xl/sharedStrings.xml><?xml version="1.0" encoding="utf-8"?>
<sst xmlns="http://schemas.openxmlformats.org/spreadsheetml/2006/main" count="44" uniqueCount="44">
  <si>
    <t>Nr.</t>
  </si>
  <si>
    <t>Status</t>
  </si>
  <si>
    <t>0-9</t>
  </si>
  <si>
    <t>Official Start time</t>
  </si>
  <si>
    <t>Progress</t>
  </si>
  <si>
    <t>Deadline:</t>
  </si>
  <si>
    <t>Activities</t>
  </si>
  <si>
    <t>Problemstellung formulieren</t>
  </si>
  <si>
    <t>Aufgabenstellung formulieren</t>
  </si>
  <si>
    <t>Anforderungsliste</t>
  </si>
  <si>
    <t>October</t>
  </si>
  <si>
    <t>November</t>
  </si>
  <si>
    <t>Jahr</t>
  </si>
  <si>
    <t>Monat</t>
  </si>
  <si>
    <t>Woche</t>
  </si>
  <si>
    <t>zwischen-vortrag</t>
  </si>
  <si>
    <r>
      <t xml:space="preserve"> </t>
    </r>
    <r>
      <rPr>
        <b/>
        <sz val="11"/>
        <color theme="8"/>
        <rFont val="Calibri"/>
        <family val="2"/>
        <scheme val="minor"/>
      </rPr>
      <t>Blue-IstZustand,</t>
    </r>
    <r>
      <rPr>
        <b/>
        <sz val="11"/>
        <color theme="1"/>
        <rFont val="Calibri"/>
        <family val="2"/>
        <scheme val="minor"/>
      </rPr>
      <t xml:space="preserve"> </t>
    </r>
    <r>
      <rPr>
        <b/>
        <sz val="11"/>
        <color theme="9"/>
        <rFont val="Calibri"/>
        <family val="2"/>
        <scheme val="minor"/>
      </rPr>
      <t>Green-Geplant</t>
    </r>
  </si>
  <si>
    <t>Name:</t>
  </si>
  <si>
    <t>Datum:</t>
  </si>
  <si>
    <t>end-vortrag</t>
  </si>
  <si>
    <t>Ada Zeitler</t>
  </si>
  <si>
    <t>Alexander Hild</t>
  </si>
  <si>
    <t>Informationstechnik</t>
  </si>
  <si>
    <t>Füllstandsmessung durch Wägezellen</t>
  </si>
  <si>
    <t>Bestellliste</t>
  </si>
  <si>
    <t>Portbelegungsplan</t>
  </si>
  <si>
    <t>Organisation der Gruppenarbeit</t>
  </si>
  <si>
    <t>Mindmap</t>
  </si>
  <si>
    <t>Projekt Name:</t>
  </si>
  <si>
    <t>Einarbeitung in Eagle</t>
  </si>
  <si>
    <t>Schaltplan und Layout</t>
  </si>
  <si>
    <t>Bestücken</t>
  </si>
  <si>
    <t>Verdrahten</t>
  </si>
  <si>
    <t>Blackbox</t>
  </si>
  <si>
    <t>Aufgewendete Zeit in h pro Student</t>
  </si>
  <si>
    <t>Gehäuße konstruieren</t>
  </si>
  <si>
    <t>Teile bestellen</t>
  </si>
  <si>
    <t>Kabel konfektionieren</t>
  </si>
  <si>
    <t>Bestellte Teile suchen</t>
  </si>
  <si>
    <t>Kabelkanal bohren und feilen</t>
  </si>
  <si>
    <t>3D Druck (inkl. Nacharbeit)</t>
  </si>
  <si>
    <t>Teile montieren</t>
  </si>
  <si>
    <t>Web "pflegen"/Dokumentation</t>
  </si>
  <si>
    <t>Projekteinführung &amp; Blockveranstaltung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</si>
</sst>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Comic Sans MS"/>
      <family val="4"/>
    </font>
    <font>
      <sz val="9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8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sz val="16"/>
      <name val="Calibri"/>
      <family val="2"/>
      <scheme val="minor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4"/>
      </patternFill>
    </fill>
    <fill>
      <patternFill patternType="solid">
        <fgColor theme="8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5" borderId="0" applyNumberFormat="0" applyBorder="0" applyAlignment="0" applyProtection="0"/>
  </cellStyleXfs>
  <cellXfs count="190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2" fontId="3" fillId="0" borderId="0" xfId="0" applyNumberFormat="1" applyFont="1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4" fillId="0" borderId="3" xfId="0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2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0" fillId="0" borderId="16" xfId="0" applyFont="1" applyFill="1" applyBorder="1" applyAlignment="1">
      <alignment horizontal="center" vertical="center"/>
    </xf>
    <xf numFmtId="0" fontId="0" fillId="0" borderId="0" xfId="0" applyFont="1" applyBorder="1"/>
    <xf numFmtId="0" fontId="0" fillId="0" borderId="5" xfId="0" applyFont="1" applyBorder="1"/>
    <xf numFmtId="0" fontId="0" fillId="0" borderId="0" xfId="0" applyFont="1"/>
    <xf numFmtId="0" fontId="0" fillId="0" borderId="19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0" fillId="0" borderId="17" xfId="0" applyFont="1" applyBorder="1"/>
    <xf numFmtId="0" fontId="5" fillId="3" borderId="17" xfId="1" applyFont="1" applyBorder="1"/>
    <xf numFmtId="0" fontId="0" fillId="0" borderId="24" xfId="0" applyFont="1" applyFill="1" applyBorder="1" applyAlignment="1">
      <alignment horizontal="center" vertical="center"/>
    </xf>
    <xf numFmtId="0" fontId="0" fillId="0" borderId="21" xfId="0" applyFont="1" applyBorder="1"/>
    <xf numFmtId="0" fontId="0" fillId="0" borderId="25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5" fillId="3" borderId="17" xfId="1" applyFont="1" applyBorder="1" applyAlignment="1">
      <alignment horizontal="center" vertical="center"/>
    </xf>
    <xf numFmtId="0" fontId="0" fillId="0" borderId="27" xfId="0" applyFont="1" applyBorder="1"/>
    <xf numFmtId="0" fontId="6" fillId="4" borderId="17" xfId="2" applyFont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/>
    </xf>
    <xf numFmtId="0" fontId="6" fillId="4" borderId="19" xfId="2" applyFont="1" applyBorder="1" applyAlignment="1">
      <alignment horizontal="center" vertical="center"/>
    </xf>
    <xf numFmtId="0" fontId="6" fillId="4" borderId="16" xfId="2" applyFont="1" applyBorder="1" applyAlignment="1">
      <alignment horizontal="center" vertical="center"/>
    </xf>
    <xf numFmtId="0" fontId="6" fillId="4" borderId="18" xfId="2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15" xfId="0" applyFont="1" applyBorder="1" applyAlignment="1" applyProtection="1">
      <alignment horizontal="center" vertical="center"/>
      <protection locked="0"/>
    </xf>
    <xf numFmtId="0" fontId="7" fillId="0" borderId="21" xfId="3" applyFont="1" applyFill="1" applyBorder="1"/>
    <xf numFmtId="0" fontId="7" fillId="0" borderId="21" xfId="3" applyFont="1" applyFill="1" applyBorder="1" applyAlignment="1">
      <alignment horizontal="center" vertical="center"/>
    </xf>
    <xf numFmtId="0" fontId="7" fillId="0" borderId="19" xfId="3" applyFont="1" applyFill="1" applyBorder="1" applyAlignment="1">
      <alignment horizontal="center" vertical="center"/>
    </xf>
    <xf numFmtId="0" fontId="7" fillId="0" borderId="19" xfId="3" applyFill="1" applyBorder="1" applyAlignment="1">
      <alignment horizontal="center" vertical="center"/>
    </xf>
    <xf numFmtId="0" fontId="7" fillId="6" borderId="21" xfId="3" applyFont="1" applyFill="1" applyBorder="1"/>
    <xf numFmtId="0" fontId="5" fillId="0" borderId="19" xfId="1" applyFont="1" applyFill="1" applyBorder="1" applyAlignment="1">
      <alignment horizontal="center" vertical="center"/>
    </xf>
    <xf numFmtId="0" fontId="0" fillId="0" borderId="19" xfId="0" applyFont="1" applyFill="1" applyBorder="1"/>
    <xf numFmtId="0" fontId="5" fillId="0" borderId="17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24" xfId="0" applyFont="1" applyBorder="1"/>
    <xf numFmtId="0" fontId="5" fillId="3" borderId="19" xfId="1" applyFont="1" applyBorder="1" applyAlignment="1">
      <alignment horizontal="center" vertical="center"/>
    </xf>
    <xf numFmtId="0" fontId="0" fillId="0" borderId="29" xfId="0" applyFont="1" applyFill="1" applyBorder="1" applyAlignment="1">
      <alignment horizontal="center" vertical="center"/>
    </xf>
    <xf numFmtId="0" fontId="0" fillId="0" borderId="21" xfId="0" applyFont="1" applyFill="1" applyBorder="1"/>
    <xf numFmtId="0" fontId="0" fillId="0" borderId="25" xfId="0" applyFont="1" applyBorder="1"/>
    <xf numFmtId="0" fontId="0" fillId="6" borderId="19" xfId="0" applyFont="1" applyFill="1" applyBorder="1"/>
    <xf numFmtId="0" fontId="0" fillId="6" borderId="21" xfId="0" applyFont="1" applyFill="1" applyBorder="1"/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13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left" vertical="center"/>
    </xf>
    <xf numFmtId="0" fontId="10" fillId="0" borderId="8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left" vertical="center"/>
    </xf>
    <xf numFmtId="0" fontId="10" fillId="0" borderId="16" xfId="0" applyFont="1" applyFill="1" applyBorder="1" applyAlignment="1">
      <alignment horizontal="left" vertical="center"/>
    </xf>
    <xf numFmtId="0" fontId="10" fillId="0" borderId="23" xfId="0" applyFont="1" applyFill="1" applyBorder="1" applyAlignment="1">
      <alignment horizontal="left" vertical="center"/>
    </xf>
    <xf numFmtId="0" fontId="10" fillId="0" borderId="18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2" fontId="0" fillId="0" borderId="3" xfId="0" applyNumberFormat="1" applyFont="1" applyFill="1" applyBorder="1" applyAlignment="1">
      <alignment horizontal="center" vertical="center"/>
    </xf>
    <xf numFmtId="2" fontId="0" fillId="0" borderId="2" xfId="0" applyNumberFormat="1" applyFont="1" applyFill="1" applyBorder="1" applyAlignment="1">
      <alignment horizontal="center" vertical="center"/>
    </xf>
    <xf numFmtId="2" fontId="0" fillId="0" borderId="7" xfId="0" applyNumberFormat="1" applyFont="1" applyFill="1" applyBorder="1" applyAlignment="1">
      <alignment horizontal="center" vertical="center"/>
    </xf>
    <xf numFmtId="2" fontId="0" fillId="0" borderId="9" xfId="0" applyNumberFormat="1" applyFont="1" applyFill="1" applyBorder="1" applyAlignment="1">
      <alignment horizontal="center" vertical="center"/>
    </xf>
    <xf numFmtId="2" fontId="0" fillId="0" borderId="8" xfId="0" applyNumberFormat="1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 vertical="center" textRotation="90"/>
    </xf>
    <xf numFmtId="0" fontId="0" fillId="0" borderId="27" xfId="0" applyFont="1" applyFill="1" applyBorder="1" applyAlignment="1">
      <alignment horizontal="center" vertical="center" textRotation="90"/>
    </xf>
    <xf numFmtId="0" fontId="0" fillId="0" borderId="25" xfId="0" applyFont="1" applyFill="1" applyBorder="1" applyAlignment="1">
      <alignment horizontal="center" vertical="center" textRotation="90"/>
    </xf>
    <xf numFmtId="0" fontId="0" fillId="0" borderId="17" xfId="0" applyFont="1" applyFill="1" applyBorder="1" applyAlignment="1">
      <alignment horizontal="center" vertical="center" textRotation="90"/>
    </xf>
    <xf numFmtId="0" fontId="0" fillId="0" borderId="19" xfId="0" applyFont="1" applyFill="1" applyBorder="1" applyAlignment="1">
      <alignment horizontal="center" vertical="center" textRotation="90"/>
    </xf>
    <xf numFmtId="0" fontId="0" fillId="0" borderId="21" xfId="0" applyFont="1" applyFill="1" applyBorder="1" applyAlignment="1">
      <alignment horizontal="center" vertical="center" textRotation="90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4" fillId="0" borderId="11" xfId="0" applyFont="1" applyBorder="1" applyAlignment="1" applyProtection="1">
      <alignment horizontal="center" vertical="center"/>
      <protection locked="0"/>
    </xf>
    <xf numFmtId="0" fontId="0" fillId="0" borderId="13" xfId="0" applyFont="1" applyBorder="1" applyAlignment="1" applyProtection="1">
      <alignment horizontal="center" vertical="center"/>
      <protection locked="0"/>
    </xf>
    <xf numFmtId="0" fontId="0" fillId="0" borderId="15" xfId="0" applyFont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3" xfId="0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5" xfId="0" applyFont="1" applyFill="1" applyBorder="1" applyAlignment="1">
      <alignment horizontal="right" vertical="center"/>
    </xf>
    <xf numFmtId="0" fontId="10" fillId="0" borderId="9" xfId="0" applyFont="1" applyFill="1" applyBorder="1" applyAlignment="1">
      <alignment horizontal="right" vertical="center"/>
    </xf>
    <xf numFmtId="0" fontId="10" fillId="0" borderId="8" xfId="0" applyFont="1" applyFill="1" applyBorder="1" applyAlignment="1">
      <alignment horizontal="right"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7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14" fontId="16" fillId="0" borderId="4" xfId="0" applyNumberFormat="1" applyFont="1" applyBorder="1" applyAlignment="1">
      <alignment horizontal="center" vertical="center"/>
    </xf>
    <xf numFmtId="14" fontId="16" fillId="0" borderId="0" xfId="0" applyNumberFormat="1" applyFont="1" applyBorder="1" applyAlignment="1">
      <alignment horizontal="center" vertical="center"/>
    </xf>
    <xf numFmtId="14" fontId="16" fillId="0" borderId="5" xfId="0" applyNumberFormat="1" applyFont="1" applyBorder="1" applyAlignment="1">
      <alignment horizontal="center" vertical="center"/>
    </xf>
    <xf numFmtId="14" fontId="16" fillId="0" borderId="7" xfId="0" applyNumberFormat="1" applyFont="1" applyBorder="1" applyAlignment="1">
      <alignment horizontal="center" vertical="center"/>
    </xf>
    <xf numFmtId="14" fontId="16" fillId="0" borderId="9" xfId="0" applyNumberFormat="1" applyFont="1" applyBorder="1" applyAlignment="1">
      <alignment horizontal="center" vertical="center"/>
    </xf>
    <xf numFmtId="14" fontId="16" fillId="0" borderId="8" xfId="0" applyNumberFormat="1" applyFont="1" applyBorder="1" applyAlignment="1">
      <alignment horizontal="center" vertical="center"/>
    </xf>
  </cellXfs>
  <cellStyles count="4">
    <cellStyle name="Akzent1" xfId="3" builtinId="29"/>
    <cellStyle name="Gut" xfId="1" builtinId="26"/>
    <cellStyle name="Schlecht" xfId="2" builtinId="27"/>
    <cellStyle name="Standard" xfId="0" builtinId="0"/>
  </cellStyles>
  <dxfs count="9">
    <dxf>
      <border>
        <bottom style="thin">
          <color indexed="64"/>
        </bottom>
      </border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  <border>
        <bottom/>
      </border>
    </dxf>
    <dxf>
      <border>
        <bottom style="thin">
          <color indexed="64"/>
        </bottom>
      </border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  <border>
        <bottom/>
      </border>
    </dxf>
    <dxf>
      <border>
        <bottom style="thin">
          <color indexed="64"/>
        </bottom>
      </border>
    </dxf>
    <dxf>
      <font>
        <b/>
        <i val="0"/>
        <condense val="0"/>
        <extend val="0"/>
        <color indexed="9"/>
      </font>
      <fill>
        <patternFill>
          <bgColor indexed="10"/>
        </patternFill>
      </fill>
    </dxf>
    <dxf>
      <font>
        <b/>
        <i val="0"/>
        <condense val="0"/>
        <extend val="0"/>
        <color indexed="9"/>
      </font>
      <fill>
        <patternFill>
          <bgColor indexed="10"/>
        </patternFill>
      </fill>
      <border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32657</xdr:colOff>
      <xdr:row>9</xdr:row>
      <xdr:rowOff>111572</xdr:rowOff>
    </xdr:from>
    <xdr:to>
      <xdr:col>13</xdr:col>
      <xdr:colOff>32679</xdr:colOff>
      <xdr:row>58</xdr:row>
      <xdr:rowOff>160565</xdr:rowOff>
    </xdr:to>
    <xdr:cxnSp macro="">
      <xdr:nvCxnSpPr>
        <xdr:cNvPr id="3" name="Gerade Verbindung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 flipH="1">
          <a:off x="8047264" y="2234286"/>
          <a:ext cx="22" cy="9383493"/>
        </a:xfrm>
        <a:prstGeom prst="line">
          <a:avLst/>
        </a:prstGeom>
        <a:ln w="254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66"/>
  <sheetViews>
    <sheetView tabSelected="1" zoomScale="55" zoomScaleNormal="55" workbookViewId="0">
      <selection activeCell="B13" sqref="B13:C14"/>
    </sheetView>
  </sheetViews>
  <sheetFormatPr baseColWidth="10" defaultColWidth="11.5703125" defaultRowHeight="15" x14ac:dyDescent="0.25"/>
  <cols>
    <col min="1" max="1" width="7.5703125" style="4" customWidth="1"/>
    <col min="2" max="2" width="47" style="4" customWidth="1"/>
    <col min="3" max="3" width="9.85546875" style="4" customWidth="1"/>
    <col min="4" max="4" width="11.7109375" style="4" customWidth="1"/>
    <col min="5" max="5" width="6.7109375" style="4" customWidth="1"/>
    <col min="6" max="14" width="4.7109375" style="4" customWidth="1"/>
    <col min="15" max="30" width="3" style="4" hidden="1" customWidth="1"/>
    <col min="31" max="37" width="3" style="4" customWidth="1"/>
    <col min="38" max="38" width="15.5703125" style="4" customWidth="1"/>
    <col min="39" max="236" width="11.42578125" style="4"/>
    <col min="237" max="237" width="5.28515625" style="4" customWidth="1"/>
    <col min="238" max="238" width="22.7109375" style="4" customWidth="1"/>
    <col min="239" max="239" width="29.42578125" style="4" customWidth="1"/>
    <col min="240" max="293" width="3" style="4" customWidth="1"/>
    <col min="294" max="492" width="11.42578125" style="4"/>
    <col min="493" max="493" width="5.28515625" style="4" customWidth="1"/>
    <col min="494" max="494" width="22.7109375" style="4" customWidth="1"/>
    <col min="495" max="495" width="29.42578125" style="4" customWidth="1"/>
    <col min="496" max="549" width="3" style="4" customWidth="1"/>
    <col min="550" max="748" width="11.42578125" style="4"/>
    <col min="749" max="749" width="5.28515625" style="4" customWidth="1"/>
    <col min="750" max="750" width="22.7109375" style="4" customWidth="1"/>
    <col min="751" max="751" width="29.42578125" style="4" customWidth="1"/>
    <col min="752" max="805" width="3" style="4" customWidth="1"/>
    <col min="806" max="1004" width="11.42578125" style="4"/>
    <col min="1005" max="1005" width="5.28515625" style="4" customWidth="1"/>
    <col min="1006" max="1006" width="22.7109375" style="4" customWidth="1"/>
    <col min="1007" max="1007" width="29.42578125" style="4" customWidth="1"/>
    <col min="1008" max="1061" width="3" style="4" customWidth="1"/>
    <col min="1062" max="1260" width="11.42578125" style="4"/>
    <col min="1261" max="1261" width="5.28515625" style="4" customWidth="1"/>
    <col min="1262" max="1262" width="22.7109375" style="4" customWidth="1"/>
    <col min="1263" max="1263" width="29.42578125" style="4" customWidth="1"/>
    <col min="1264" max="1317" width="3" style="4" customWidth="1"/>
    <col min="1318" max="1516" width="11.42578125" style="4"/>
    <col min="1517" max="1517" width="5.28515625" style="4" customWidth="1"/>
    <col min="1518" max="1518" width="22.7109375" style="4" customWidth="1"/>
    <col min="1519" max="1519" width="29.42578125" style="4" customWidth="1"/>
    <col min="1520" max="1573" width="3" style="4" customWidth="1"/>
    <col min="1574" max="1772" width="11.42578125" style="4"/>
    <col min="1773" max="1773" width="5.28515625" style="4" customWidth="1"/>
    <col min="1774" max="1774" width="22.7109375" style="4" customWidth="1"/>
    <col min="1775" max="1775" width="29.42578125" style="4" customWidth="1"/>
    <col min="1776" max="1829" width="3" style="4" customWidth="1"/>
    <col min="1830" max="2028" width="11.42578125" style="4"/>
    <col min="2029" max="2029" width="5.28515625" style="4" customWidth="1"/>
    <col min="2030" max="2030" width="22.7109375" style="4" customWidth="1"/>
    <col min="2031" max="2031" width="29.42578125" style="4" customWidth="1"/>
    <col min="2032" max="2085" width="3" style="4" customWidth="1"/>
    <col min="2086" max="2284" width="11.42578125" style="4"/>
    <col min="2285" max="2285" width="5.28515625" style="4" customWidth="1"/>
    <col min="2286" max="2286" width="22.7109375" style="4" customWidth="1"/>
    <col min="2287" max="2287" width="29.42578125" style="4" customWidth="1"/>
    <col min="2288" max="2341" width="3" style="4" customWidth="1"/>
    <col min="2342" max="2540" width="11.42578125" style="4"/>
    <col min="2541" max="2541" width="5.28515625" style="4" customWidth="1"/>
    <col min="2542" max="2542" width="22.7109375" style="4" customWidth="1"/>
    <col min="2543" max="2543" width="29.42578125" style="4" customWidth="1"/>
    <col min="2544" max="2597" width="3" style="4" customWidth="1"/>
    <col min="2598" max="2796" width="11.42578125" style="4"/>
    <col min="2797" max="2797" width="5.28515625" style="4" customWidth="1"/>
    <col min="2798" max="2798" width="22.7109375" style="4" customWidth="1"/>
    <col min="2799" max="2799" width="29.42578125" style="4" customWidth="1"/>
    <col min="2800" max="2853" width="3" style="4" customWidth="1"/>
    <col min="2854" max="3052" width="11.42578125" style="4"/>
    <col min="3053" max="3053" width="5.28515625" style="4" customWidth="1"/>
    <col min="3054" max="3054" width="22.7109375" style="4" customWidth="1"/>
    <col min="3055" max="3055" width="29.42578125" style="4" customWidth="1"/>
    <col min="3056" max="3109" width="3" style="4" customWidth="1"/>
    <col min="3110" max="3308" width="11.42578125" style="4"/>
    <col min="3309" max="3309" width="5.28515625" style="4" customWidth="1"/>
    <col min="3310" max="3310" width="22.7109375" style="4" customWidth="1"/>
    <col min="3311" max="3311" width="29.42578125" style="4" customWidth="1"/>
    <col min="3312" max="3365" width="3" style="4" customWidth="1"/>
    <col min="3366" max="3564" width="11.42578125" style="4"/>
    <col min="3565" max="3565" width="5.28515625" style="4" customWidth="1"/>
    <col min="3566" max="3566" width="22.7109375" style="4" customWidth="1"/>
    <col min="3567" max="3567" width="29.42578125" style="4" customWidth="1"/>
    <col min="3568" max="3621" width="3" style="4" customWidth="1"/>
    <col min="3622" max="3820" width="11.42578125" style="4"/>
    <col min="3821" max="3821" width="5.28515625" style="4" customWidth="1"/>
    <col min="3822" max="3822" width="22.7109375" style="4" customWidth="1"/>
    <col min="3823" max="3823" width="29.42578125" style="4" customWidth="1"/>
    <col min="3824" max="3877" width="3" style="4" customWidth="1"/>
    <col min="3878" max="4076" width="11.42578125" style="4"/>
    <col min="4077" max="4077" width="5.28515625" style="4" customWidth="1"/>
    <col min="4078" max="4078" width="22.7109375" style="4" customWidth="1"/>
    <col min="4079" max="4079" width="29.42578125" style="4" customWidth="1"/>
    <col min="4080" max="4133" width="3" style="4" customWidth="1"/>
    <col min="4134" max="4332" width="11.42578125" style="4"/>
    <col min="4333" max="4333" width="5.28515625" style="4" customWidth="1"/>
    <col min="4334" max="4334" width="22.7109375" style="4" customWidth="1"/>
    <col min="4335" max="4335" width="29.42578125" style="4" customWidth="1"/>
    <col min="4336" max="4389" width="3" style="4" customWidth="1"/>
    <col min="4390" max="4588" width="11.42578125" style="4"/>
    <col min="4589" max="4589" width="5.28515625" style="4" customWidth="1"/>
    <col min="4590" max="4590" width="22.7109375" style="4" customWidth="1"/>
    <col min="4591" max="4591" width="29.42578125" style="4" customWidth="1"/>
    <col min="4592" max="4645" width="3" style="4" customWidth="1"/>
    <col min="4646" max="4844" width="11.42578125" style="4"/>
    <col min="4845" max="4845" width="5.28515625" style="4" customWidth="1"/>
    <col min="4846" max="4846" width="22.7109375" style="4" customWidth="1"/>
    <col min="4847" max="4847" width="29.42578125" style="4" customWidth="1"/>
    <col min="4848" max="4901" width="3" style="4" customWidth="1"/>
    <col min="4902" max="5100" width="11.42578125" style="4"/>
    <col min="5101" max="5101" width="5.28515625" style="4" customWidth="1"/>
    <col min="5102" max="5102" width="22.7109375" style="4" customWidth="1"/>
    <col min="5103" max="5103" width="29.42578125" style="4" customWidth="1"/>
    <col min="5104" max="5157" width="3" style="4" customWidth="1"/>
    <col min="5158" max="5356" width="11.42578125" style="4"/>
    <col min="5357" max="5357" width="5.28515625" style="4" customWidth="1"/>
    <col min="5358" max="5358" width="22.7109375" style="4" customWidth="1"/>
    <col min="5359" max="5359" width="29.42578125" style="4" customWidth="1"/>
    <col min="5360" max="5413" width="3" style="4" customWidth="1"/>
    <col min="5414" max="5612" width="11.42578125" style="4"/>
    <col min="5613" max="5613" width="5.28515625" style="4" customWidth="1"/>
    <col min="5614" max="5614" width="22.7109375" style="4" customWidth="1"/>
    <col min="5615" max="5615" width="29.42578125" style="4" customWidth="1"/>
    <col min="5616" max="5669" width="3" style="4" customWidth="1"/>
    <col min="5670" max="5868" width="11.42578125" style="4"/>
    <col min="5869" max="5869" width="5.28515625" style="4" customWidth="1"/>
    <col min="5870" max="5870" width="22.7109375" style="4" customWidth="1"/>
    <col min="5871" max="5871" width="29.42578125" style="4" customWidth="1"/>
    <col min="5872" max="5925" width="3" style="4" customWidth="1"/>
    <col min="5926" max="6124" width="11.42578125" style="4"/>
    <col min="6125" max="6125" width="5.28515625" style="4" customWidth="1"/>
    <col min="6126" max="6126" width="22.7109375" style="4" customWidth="1"/>
    <col min="6127" max="6127" width="29.42578125" style="4" customWidth="1"/>
    <col min="6128" max="6181" width="3" style="4" customWidth="1"/>
    <col min="6182" max="6380" width="11.42578125" style="4"/>
    <col min="6381" max="6381" width="5.28515625" style="4" customWidth="1"/>
    <col min="6382" max="6382" width="22.7109375" style="4" customWidth="1"/>
    <col min="6383" max="6383" width="29.42578125" style="4" customWidth="1"/>
    <col min="6384" max="6437" width="3" style="4" customWidth="1"/>
    <col min="6438" max="6636" width="11.42578125" style="4"/>
    <col min="6637" max="6637" width="5.28515625" style="4" customWidth="1"/>
    <col min="6638" max="6638" width="22.7109375" style="4" customWidth="1"/>
    <col min="6639" max="6639" width="29.42578125" style="4" customWidth="1"/>
    <col min="6640" max="6693" width="3" style="4" customWidth="1"/>
    <col min="6694" max="6892" width="11.42578125" style="4"/>
    <col min="6893" max="6893" width="5.28515625" style="4" customWidth="1"/>
    <col min="6894" max="6894" width="22.7109375" style="4" customWidth="1"/>
    <col min="6895" max="6895" width="29.42578125" style="4" customWidth="1"/>
    <col min="6896" max="6949" width="3" style="4" customWidth="1"/>
    <col min="6950" max="7148" width="11.42578125" style="4"/>
    <col min="7149" max="7149" width="5.28515625" style="4" customWidth="1"/>
    <col min="7150" max="7150" width="22.7109375" style="4" customWidth="1"/>
    <col min="7151" max="7151" width="29.42578125" style="4" customWidth="1"/>
    <col min="7152" max="7205" width="3" style="4" customWidth="1"/>
    <col min="7206" max="7404" width="11.42578125" style="4"/>
    <col min="7405" max="7405" width="5.28515625" style="4" customWidth="1"/>
    <col min="7406" max="7406" width="22.7109375" style="4" customWidth="1"/>
    <col min="7407" max="7407" width="29.42578125" style="4" customWidth="1"/>
    <col min="7408" max="7461" width="3" style="4" customWidth="1"/>
    <col min="7462" max="7660" width="11.42578125" style="4"/>
    <col min="7661" max="7661" width="5.28515625" style="4" customWidth="1"/>
    <col min="7662" max="7662" width="22.7109375" style="4" customWidth="1"/>
    <col min="7663" max="7663" width="29.42578125" style="4" customWidth="1"/>
    <col min="7664" max="7717" width="3" style="4" customWidth="1"/>
    <col min="7718" max="7916" width="11.42578125" style="4"/>
    <col min="7917" max="7917" width="5.28515625" style="4" customWidth="1"/>
    <col min="7918" max="7918" width="22.7109375" style="4" customWidth="1"/>
    <col min="7919" max="7919" width="29.42578125" style="4" customWidth="1"/>
    <col min="7920" max="7973" width="3" style="4" customWidth="1"/>
    <col min="7974" max="8172" width="11.42578125" style="4"/>
    <col min="8173" max="8173" width="5.28515625" style="4" customWidth="1"/>
    <col min="8174" max="8174" width="22.7109375" style="4" customWidth="1"/>
    <col min="8175" max="8175" width="29.42578125" style="4" customWidth="1"/>
    <col min="8176" max="8229" width="3" style="4" customWidth="1"/>
    <col min="8230" max="8428" width="11.42578125" style="4"/>
    <col min="8429" max="8429" width="5.28515625" style="4" customWidth="1"/>
    <col min="8430" max="8430" width="22.7109375" style="4" customWidth="1"/>
    <col min="8431" max="8431" width="29.42578125" style="4" customWidth="1"/>
    <col min="8432" max="8485" width="3" style="4" customWidth="1"/>
    <col min="8486" max="8684" width="11.42578125" style="4"/>
    <col min="8685" max="8685" width="5.28515625" style="4" customWidth="1"/>
    <col min="8686" max="8686" width="22.7109375" style="4" customWidth="1"/>
    <col min="8687" max="8687" width="29.42578125" style="4" customWidth="1"/>
    <col min="8688" max="8741" width="3" style="4" customWidth="1"/>
    <col min="8742" max="8940" width="11.42578125" style="4"/>
    <col min="8941" max="8941" width="5.28515625" style="4" customWidth="1"/>
    <col min="8942" max="8942" width="22.7109375" style="4" customWidth="1"/>
    <col min="8943" max="8943" width="29.42578125" style="4" customWidth="1"/>
    <col min="8944" max="8997" width="3" style="4" customWidth="1"/>
    <col min="8998" max="9196" width="11.42578125" style="4"/>
    <col min="9197" max="9197" width="5.28515625" style="4" customWidth="1"/>
    <col min="9198" max="9198" width="22.7109375" style="4" customWidth="1"/>
    <col min="9199" max="9199" width="29.42578125" style="4" customWidth="1"/>
    <col min="9200" max="9253" width="3" style="4" customWidth="1"/>
    <col min="9254" max="9452" width="11.42578125" style="4"/>
    <col min="9453" max="9453" width="5.28515625" style="4" customWidth="1"/>
    <col min="9454" max="9454" width="22.7109375" style="4" customWidth="1"/>
    <col min="9455" max="9455" width="29.42578125" style="4" customWidth="1"/>
    <col min="9456" max="9509" width="3" style="4" customWidth="1"/>
    <col min="9510" max="9708" width="11.42578125" style="4"/>
    <col min="9709" max="9709" width="5.28515625" style="4" customWidth="1"/>
    <col min="9710" max="9710" width="22.7109375" style="4" customWidth="1"/>
    <col min="9711" max="9711" width="29.42578125" style="4" customWidth="1"/>
    <col min="9712" max="9765" width="3" style="4" customWidth="1"/>
    <col min="9766" max="9964" width="11.42578125" style="4"/>
    <col min="9965" max="9965" width="5.28515625" style="4" customWidth="1"/>
    <col min="9966" max="9966" width="22.7109375" style="4" customWidth="1"/>
    <col min="9967" max="9967" width="29.42578125" style="4" customWidth="1"/>
    <col min="9968" max="10021" width="3" style="4" customWidth="1"/>
    <col min="10022" max="10220" width="11.42578125" style="4"/>
    <col min="10221" max="10221" width="5.28515625" style="4" customWidth="1"/>
    <col min="10222" max="10222" width="22.7109375" style="4" customWidth="1"/>
    <col min="10223" max="10223" width="29.42578125" style="4" customWidth="1"/>
    <col min="10224" max="10277" width="3" style="4" customWidth="1"/>
    <col min="10278" max="10476" width="11.42578125" style="4"/>
    <col min="10477" max="10477" width="5.28515625" style="4" customWidth="1"/>
    <col min="10478" max="10478" width="22.7109375" style="4" customWidth="1"/>
    <col min="10479" max="10479" width="29.42578125" style="4" customWidth="1"/>
    <col min="10480" max="10533" width="3" style="4" customWidth="1"/>
    <col min="10534" max="10732" width="11.42578125" style="4"/>
    <col min="10733" max="10733" width="5.28515625" style="4" customWidth="1"/>
    <col min="10734" max="10734" width="22.7109375" style="4" customWidth="1"/>
    <col min="10735" max="10735" width="29.42578125" style="4" customWidth="1"/>
    <col min="10736" max="10789" width="3" style="4" customWidth="1"/>
    <col min="10790" max="10988" width="11.42578125" style="4"/>
    <col min="10989" max="10989" width="5.28515625" style="4" customWidth="1"/>
    <col min="10990" max="10990" width="22.7109375" style="4" customWidth="1"/>
    <col min="10991" max="10991" width="29.42578125" style="4" customWidth="1"/>
    <col min="10992" max="11045" width="3" style="4" customWidth="1"/>
    <col min="11046" max="11244" width="11.42578125" style="4"/>
    <col min="11245" max="11245" width="5.28515625" style="4" customWidth="1"/>
    <col min="11246" max="11246" width="22.7109375" style="4" customWidth="1"/>
    <col min="11247" max="11247" width="29.42578125" style="4" customWidth="1"/>
    <col min="11248" max="11301" width="3" style="4" customWidth="1"/>
    <col min="11302" max="11500" width="11.42578125" style="4"/>
    <col min="11501" max="11501" width="5.28515625" style="4" customWidth="1"/>
    <col min="11502" max="11502" width="22.7109375" style="4" customWidth="1"/>
    <col min="11503" max="11503" width="29.42578125" style="4" customWidth="1"/>
    <col min="11504" max="11557" width="3" style="4" customWidth="1"/>
    <col min="11558" max="11756" width="11.42578125" style="4"/>
    <col min="11757" max="11757" width="5.28515625" style="4" customWidth="1"/>
    <col min="11758" max="11758" width="22.7109375" style="4" customWidth="1"/>
    <col min="11759" max="11759" width="29.42578125" style="4" customWidth="1"/>
    <col min="11760" max="11813" width="3" style="4" customWidth="1"/>
    <col min="11814" max="12012" width="11.42578125" style="4"/>
    <col min="12013" max="12013" width="5.28515625" style="4" customWidth="1"/>
    <col min="12014" max="12014" width="22.7109375" style="4" customWidth="1"/>
    <col min="12015" max="12015" width="29.42578125" style="4" customWidth="1"/>
    <col min="12016" max="12069" width="3" style="4" customWidth="1"/>
    <col min="12070" max="12268" width="11.42578125" style="4"/>
    <col min="12269" max="12269" width="5.28515625" style="4" customWidth="1"/>
    <col min="12270" max="12270" width="22.7109375" style="4" customWidth="1"/>
    <col min="12271" max="12271" width="29.42578125" style="4" customWidth="1"/>
    <col min="12272" max="12325" width="3" style="4" customWidth="1"/>
    <col min="12326" max="12524" width="11.42578125" style="4"/>
    <col min="12525" max="12525" width="5.28515625" style="4" customWidth="1"/>
    <col min="12526" max="12526" width="22.7109375" style="4" customWidth="1"/>
    <col min="12527" max="12527" width="29.42578125" style="4" customWidth="1"/>
    <col min="12528" max="12581" width="3" style="4" customWidth="1"/>
    <col min="12582" max="12780" width="11.42578125" style="4"/>
    <col min="12781" max="12781" width="5.28515625" style="4" customWidth="1"/>
    <col min="12782" max="12782" width="22.7109375" style="4" customWidth="1"/>
    <col min="12783" max="12783" width="29.42578125" style="4" customWidth="1"/>
    <col min="12784" max="12837" width="3" style="4" customWidth="1"/>
    <col min="12838" max="13036" width="11.42578125" style="4"/>
    <col min="13037" max="13037" width="5.28515625" style="4" customWidth="1"/>
    <col min="13038" max="13038" width="22.7109375" style="4" customWidth="1"/>
    <col min="13039" max="13039" width="29.42578125" style="4" customWidth="1"/>
    <col min="13040" max="13093" width="3" style="4" customWidth="1"/>
    <col min="13094" max="13292" width="11.42578125" style="4"/>
    <col min="13293" max="13293" width="5.28515625" style="4" customWidth="1"/>
    <col min="13294" max="13294" width="22.7109375" style="4" customWidth="1"/>
    <col min="13295" max="13295" width="29.42578125" style="4" customWidth="1"/>
    <col min="13296" max="13349" width="3" style="4" customWidth="1"/>
    <col min="13350" max="13548" width="11.42578125" style="4"/>
    <col min="13549" max="13549" width="5.28515625" style="4" customWidth="1"/>
    <col min="13550" max="13550" width="22.7109375" style="4" customWidth="1"/>
    <col min="13551" max="13551" width="29.42578125" style="4" customWidth="1"/>
    <col min="13552" max="13605" width="3" style="4" customWidth="1"/>
    <col min="13606" max="13804" width="11.42578125" style="4"/>
    <col min="13805" max="13805" width="5.28515625" style="4" customWidth="1"/>
    <col min="13806" max="13806" width="22.7109375" style="4" customWidth="1"/>
    <col min="13807" max="13807" width="29.42578125" style="4" customWidth="1"/>
    <col min="13808" max="13861" width="3" style="4" customWidth="1"/>
    <col min="13862" max="14060" width="11.42578125" style="4"/>
    <col min="14061" max="14061" width="5.28515625" style="4" customWidth="1"/>
    <col min="14062" max="14062" width="22.7109375" style="4" customWidth="1"/>
    <col min="14063" max="14063" width="29.42578125" style="4" customWidth="1"/>
    <col min="14064" max="14117" width="3" style="4" customWidth="1"/>
    <col min="14118" max="14316" width="11.42578125" style="4"/>
    <col min="14317" max="14317" width="5.28515625" style="4" customWidth="1"/>
    <col min="14318" max="14318" width="22.7109375" style="4" customWidth="1"/>
    <col min="14319" max="14319" width="29.42578125" style="4" customWidth="1"/>
    <col min="14320" max="14373" width="3" style="4" customWidth="1"/>
    <col min="14374" max="14572" width="11.42578125" style="4"/>
    <col min="14573" max="14573" width="5.28515625" style="4" customWidth="1"/>
    <col min="14574" max="14574" width="22.7109375" style="4" customWidth="1"/>
    <col min="14575" max="14575" width="29.42578125" style="4" customWidth="1"/>
    <col min="14576" max="14629" width="3" style="4" customWidth="1"/>
    <col min="14630" max="14828" width="11.42578125" style="4"/>
    <col min="14829" max="14829" width="5.28515625" style="4" customWidth="1"/>
    <col min="14830" max="14830" width="22.7109375" style="4" customWidth="1"/>
    <col min="14831" max="14831" width="29.42578125" style="4" customWidth="1"/>
    <col min="14832" max="14885" width="3" style="4" customWidth="1"/>
    <col min="14886" max="15084" width="11.42578125" style="4"/>
    <col min="15085" max="15085" width="5.28515625" style="4" customWidth="1"/>
    <col min="15086" max="15086" width="22.7109375" style="4" customWidth="1"/>
    <col min="15087" max="15087" width="29.42578125" style="4" customWidth="1"/>
    <col min="15088" max="15141" width="3" style="4" customWidth="1"/>
    <col min="15142" max="15340" width="11.42578125" style="4"/>
    <col min="15341" max="15341" width="5.28515625" style="4" customWidth="1"/>
    <col min="15342" max="15342" width="22.7109375" style="4" customWidth="1"/>
    <col min="15343" max="15343" width="29.42578125" style="4" customWidth="1"/>
    <col min="15344" max="15397" width="3" style="4" customWidth="1"/>
    <col min="15398" max="15596" width="11.42578125" style="4"/>
    <col min="15597" max="15597" width="5.28515625" style="4" customWidth="1"/>
    <col min="15598" max="15598" width="22.7109375" style="4" customWidth="1"/>
    <col min="15599" max="15599" width="29.42578125" style="4" customWidth="1"/>
    <col min="15600" max="15653" width="3" style="4" customWidth="1"/>
    <col min="15654" max="15852" width="11.42578125" style="4"/>
    <col min="15853" max="15853" width="5.28515625" style="4" customWidth="1"/>
    <col min="15854" max="15854" width="22.7109375" style="4" customWidth="1"/>
    <col min="15855" max="15855" width="29.42578125" style="4" customWidth="1"/>
    <col min="15856" max="15909" width="3" style="4" customWidth="1"/>
    <col min="15910" max="16108" width="11.42578125" style="4"/>
    <col min="16109" max="16109" width="5.28515625" style="4" customWidth="1"/>
    <col min="16110" max="16110" width="22.7109375" style="4" customWidth="1"/>
    <col min="16111" max="16111" width="29.42578125" style="4" customWidth="1"/>
    <col min="16112" max="16165" width="3" style="4" customWidth="1"/>
    <col min="16166" max="16381" width="11.42578125" style="4"/>
    <col min="16382" max="16384" width="11.42578125" style="4" customWidth="1"/>
  </cols>
  <sheetData>
    <row r="1" spans="1:38" s="2" customFormat="1" ht="18.75" x14ac:dyDescent="0.25">
      <c r="A1" s="161" t="s">
        <v>17</v>
      </c>
      <c r="B1" s="162"/>
      <c r="C1" s="174" t="s">
        <v>28</v>
      </c>
      <c r="D1" s="175"/>
      <c r="E1" s="172" t="s">
        <v>23</v>
      </c>
      <c r="F1" s="172"/>
      <c r="G1" s="172"/>
      <c r="H1" s="172"/>
      <c r="I1" s="172"/>
      <c r="J1" s="172"/>
      <c r="K1" s="172"/>
      <c r="L1" s="172"/>
      <c r="M1" s="172"/>
      <c r="N1" s="172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78" t="s">
        <v>18</v>
      </c>
      <c r="AF1" s="179"/>
      <c r="AG1" s="179"/>
      <c r="AH1" s="179"/>
      <c r="AI1" s="179"/>
      <c r="AJ1" s="179"/>
      <c r="AK1" s="180"/>
      <c r="AL1" s="1"/>
    </row>
    <row r="2" spans="1:38" s="2" customFormat="1" ht="21" x14ac:dyDescent="0.25">
      <c r="A2" s="167" t="s">
        <v>20</v>
      </c>
      <c r="B2" s="168"/>
      <c r="C2" s="176"/>
      <c r="D2" s="177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81"/>
      <c r="AF2" s="182"/>
      <c r="AG2" s="182"/>
      <c r="AH2" s="182"/>
      <c r="AI2" s="182"/>
      <c r="AJ2" s="182"/>
      <c r="AK2" s="183"/>
      <c r="AL2" s="15"/>
    </row>
    <row r="3" spans="1:38" ht="21" x14ac:dyDescent="0.25">
      <c r="A3" s="163" t="s">
        <v>21</v>
      </c>
      <c r="B3" s="164"/>
      <c r="C3" s="165" t="s">
        <v>22</v>
      </c>
      <c r="D3" s="165"/>
      <c r="E3" s="165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166"/>
      <c r="S3" s="166"/>
      <c r="T3" s="166"/>
      <c r="U3" s="166"/>
      <c r="V3" s="166"/>
      <c r="W3" s="166"/>
      <c r="X3" s="166"/>
      <c r="Y3" s="166"/>
      <c r="Z3" s="166"/>
      <c r="AA3" s="166"/>
      <c r="AB3" s="166"/>
      <c r="AC3" s="166"/>
      <c r="AD3" s="166"/>
      <c r="AE3" s="184">
        <v>43423</v>
      </c>
      <c r="AF3" s="185"/>
      <c r="AG3" s="185"/>
      <c r="AH3" s="185"/>
      <c r="AI3" s="185"/>
      <c r="AJ3" s="185"/>
      <c r="AK3" s="186"/>
      <c r="AL3" s="3"/>
    </row>
    <row r="4" spans="1:38" x14ac:dyDescent="0.25">
      <c r="A4" s="14"/>
      <c r="B4" s="57"/>
      <c r="C4" s="79"/>
      <c r="D4" s="78"/>
      <c r="E4" s="158" t="s">
        <v>16</v>
      </c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9"/>
      <c r="AD4" s="160"/>
      <c r="AE4" s="187"/>
      <c r="AF4" s="188"/>
      <c r="AG4" s="188"/>
      <c r="AH4" s="188"/>
      <c r="AI4" s="188"/>
      <c r="AJ4" s="188"/>
      <c r="AK4" s="189"/>
      <c r="AL4" s="5"/>
    </row>
    <row r="5" spans="1:38" x14ac:dyDescent="0.25">
      <c r="A5" s="169" t="s">
        <v>0</v>
      </c>
      <c r="B5" s="152" t="s">
        <v>6</v>
      </c>
      <c r="C5" s="153"/>
      <c r="D5" s="21" t="s">
        <v>4</v>
      </c>
      <c r="E5" s="22" t="s">
        <v>12</v>
      </c>
      <c r="F5" s="129">
        <v>2018</v>
      </c>
      <c r="G5" s="129"/>
      <c r="H5" s="129"/>
      <c r="I5" s="129"/>
      <c r="J5" s="129"/>
      <c r="K5" s="129"/>
      <c r="L5" s="129"/>
      <c r="M5" s="129"/>
      <c r="N5" s="129"/>
      <c r="O5" s="129"/>
      <c r="P5" s="129"/>
      <c r="Q5" s="129"/>
      <c r="R5" s="129"/>
      <c r="S5" s="129"/>
      <c r="T5" s="129"/>
      <c r="U5" s="129"/>
      <c r="V5" s="129"/>
      <c r="W5" s="129"/>
      <c r="X5" s="129"/>
      <c r="Y5" s="129"/>
      <c r="Z5" s="129"/>
      <c r="AA5" s="129"/>
      <c r="AB5" s="129"/>
      <c r="AC5" s="129"/>
      <c r="AD5" s="129"/>
      <c r="AE5" s="120" t="s">
        <v>34</v>
      </c>
      <c r="AF5" s="121"/>
      <c r="AG5" s="121"/>
      <c r="AH5" s="121"/>
      <c r="AI5" s="121"/>
      <c r="AJ5" s="121"/>
      <c r="AK5" s="122"/>
      <c r="AL5" s="3"/>
    </row>
    <row r="6" spans="1:38" x14ac:dyDescent="0.25">
      <c r="A6" s="170"/>
      <c r="B6" s="154"/>
      <c r="C6" s="155"/>
      <c r="D6" s="23" t="s">
        <v>1</v>
      </c>
      <c r="E6" s="22" t="s">
        <v>13</v>
      </c>
      <c r="F6" s="58"/>
      <c r="G6" s="130" t="s">
        <v>10</v>
      </c>
      <c r="H6" s="131"/>
      <c r="I6" s="131"/>
      <c r="J6" s="132"/>
      <c r="K6" s="130" t="s">
        <v>11</v>
      </c>
      <c r="L6" s="131"/>
      <c r="M6" s="131"/>
      <c r="N6" s="132"/>
      <c r="O6" s="130"/>
      <c r="P6" s="131"/>
      <c r="Q6" s="131"/>
      <c r="R6" s="132"/>
      <c r="S6" s="130"/>
      <c r="T6" s="131"/>
      <c r="U6" s="131"/>
      <c r="V6" s="132"/>
      <c r="W6" s="130"/>
      <c r="X6" s="131"/>
      <c r="Y6" s="131"/>
      <c r="Z6" s="132"/>
      <c r="AA6" s="130"/>
      <c r="AB6" s="131"/>
      <c r="AC6" s="131"/>
      <c r="AD6" s="131"/>
      <c r="AE6" s="123"/>
      <c r="AF6" s="124"/>
      <c r="AG6" s="124"/>
      <c r="AH6" s="124"/>
      <c r="AI6" s="124"/>
      <c r="AJ6" s="124"/>
      <c r="AK6" s="125"/>
      <c r="AL6" s="3"/>
    </row>
    <row r="7" spans="1:38" x14ac:dyDescent="0.25">
      <c r="A7" s="171"/>
      <c r="B7" s="156"/>
      <c r="C7" s="157"/>
      <c r="D7" s="24" t="s">
        <v>2</v>
      </c>
      <c r="E7" s="22" t="s">
        <v>14</v>
      </c>
      <c r="F7" s="25">
        <v>39</v>
      </c>
      <c r="G7" s="25">
        <f t="shared" ref="G7:AD7" si="0">F7+1</f>
        <v>40</v>
      </c>
      <c r="H7" s="25">
        <f t="shared" si="0"/>
        <v>41</v>
      </c>
      <c r="I7" s="25">
        <f t="shared" si="0"/>
        <v>42</v>
      </c>
      <c r="J7" s="25">
        <f t="shared" si="0"/>
        <v>43</v>
      </c>
      <c r="K7" s="25">
        <f t="shared" si="0"/>
        <v>44</v>
      </c>
      <c r="L7" s="25">
        <f>K7+1</f>
        <v>45</v>
      </c>
      <c r="M7" s="25">
        <f>L7+1</f>
        <v>46</v>
      </c>
      <c r="N7" s="25">
        <f>M7+1</f>
        <v>47</v>
      </c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6">
        <f t="shared" si="0"/>
        <v>1</v>
      </c>
      <c r="AE7" s="123"/>
      <c r="AF7" s="124"/>
      <c r="AG7" s="124"/>
      <c r="AH7" s="124"/>
      <c r="AI7" s="124"/>
      <c r="AJ7" s="124"/>
      <c r="AK7" s="125"/>
      <c r="AL7" s="77"/>
    </row>
    <row r="8" spans="1:38" x14ac:dyDescent="0.25">
      <c r="A8" s="134"/>
      <c r="B8" s="136" t="s">
        <v>3</v>
      </c>
      <c r="C8" s="137"/>
      <c r="D8" s="142">
        <v>43004</v>
      </c>
      <c r="E8" s="143"/>
      <c r="F8" s="27"/>
      <c r="G8" s="27"/>
      <c r="H8" s="20"/>
      <c r="I8" s="27"/>
      <c r="J8" s="27"/>
      <c r="K8" s="27"/>
      <c r="L8" s="27"/>
      <c r="M8" s="27"/>
      <c r="N8" s="28"/>
      <c r="O8" s="29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1"/>
      <c r="AE8" s="123"/>
      <c r="AF8" s="124"/>
      <c r="AG8" s="124"/>
      <c r="AH8" s="124"/>
      <c r="AI8" s="124"/>
      <c r="AJ8" s="124"/>
      <c r="AK8" s="125"/>
      <c r="AL8" s="77"/>
    </row>
    <row r="9" spans="1:38" x14ac:dyDescent="0.25">
      <c r="A9" s="134"/>
      <c r="B9" s="138"/>
      <c r="C9" s="139"/>
      <c r="D9" s="144"/>
      <c r="E9" s="145"/>
      <c r="F9" s="32"/>
      <c r="G9" s="32"/>
      <c r="H9" s="20"/>
      <c r="I9" s="32"/>
      <c r="J9" s="32"/>
      <c r="K9" s="32"/>
      <c r="L9" s="32"/>
      <c r="M9" s="32"/>
      <c r="N9" s="33"/>
      <c r="O9" s="34"/>
      <c r="P9" s="34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6"/>
      <c r="AE9" s="123"/>
      <c r="AF9" s="124"/>
      <c r="AG9" s="124"/>
      <c r="AH9" s="124"/>
      <c r="AI9" s="124"/>
      <c r="AJ9" s="124"/>
      <c r="AK9" s="125"/>
      <c r="AL9" s="77"/>
    </row>
    <row r="10" spans="1:38" x14ac:dyDescent="0.25">
      <c r="A10" s="134"/>
      <c r="B10" s="140"/>
      <c r="C10" s="141"/>
      <c r="D10" s="146"/>
      <c r="E10" s="147"/>
      <c r="F10" s="37"/>
      <c r="G10" s="37"/>
      <c r="H10" s="20"/>
      <c r="I10" s="37"/>
      <c r="J10" s="37"/>
      <c r="K10" s="37"/>
      <c r="L10" s="37"/>
      <c r="M10" s="37"/>
      <c r="N10" s="38"/>
      <c r="O10" s="39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1"/>
      <c r="AE10" s="126"/>
      <c r="AF10" s="127"/>
      <c r="AG10" s="127"/>
      <c r="AH10" s="127"/>
      <c r="AI10" s="127"/>
      <c r="AJ10" s="127"/>
      <c r="AK10" s="128"/>
      <c r="AL10" s="77"/>
    </row>
    <row r="11" spans="1:38" x14ac:dyDescent="0.25">
      <c r="A11" s="134">
        <v>1</v>
      </c>
      <c r="B11" s="148" t="s">
        <v>43</v>
      </c>
      <c r="C11" s="149"/>
      <c r="D11" s="86">
        <v>9</v>
      </c>
      <c r="E11" s="87"/>
      <c r="F11" s="43"/>
      <c r="G11" s="30"/>
      <c r="H11" s="30"/>
      <c r="I11" s="30"/>
      <c r="J11" s="30"/>
      <c r="K11" s="30"/>
      <c r="L11" s="30"/>
      <c r="M11" s="30"/>
      <c r="N11" s="44"/>
      <c r="O11" s="29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1"/>
      <c r="AE11" s="90">
        <v>18</v>
      </c>
      <c r="AF11" s="91"/>
      <c r="AG11" s="91"/>
      <c r="AH11" s="91"/>
      <c r="AI11" s="91"/>
      <c r="AJ11" s="91"/>
      <c r="AK11" s="92"/>
      <c r="AL11" s="133"/>
    </row>
    <row r="12" spans="1:38" x14ac:dyDescent="0.25">
      <c r="A12" s="134"/>
      <c r="B12" s="150"/>
      <c r="C12" s="151"/>
      <c r="D12" s="100"/>
      <c r="E12" s="101"/>
      <c r="F12" s="63"/>
      <c r="G12" s="40"/>
      <c r="H12" s="40"/>
      <c r="I12" s="40"/>
      <c r="J12" s="40"/>
      <c r="K12" s="40"/>
      <c r="L12" s="40"/>
      <c r="M12" s="40"/>
      <c r="N12" s="46"/>
      <c r="O12" s="47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6"/>
      <c r="AE12" s="93"/>
      <c r="AF12" s="94"/>
      <c r="AG12" s="94"/>
      <c r="AH12" s="94"/>
      <c r="AI12" s="94"/>
      <c r="AJ12" s="94"/>
      <c r="AK12" s="95"/>
      <c r="AL12" s="133"/>
    </row>
    <row r="13" spans="1:38" x14ac:dyDescent="0.25">
      <c r="A13" s="134">
        <f>A11+1</f>
        <v>2</v>
      </c>
      <c r="B13" s="82" t="s">
        <v>7</v>
      </c>
      <c r="C13" s="83"/>
      <c r="D13" s="86">
        <v>9</v>
      </c>
      <c r="E13" s="87"/>
      <c r="F13" s="48"/>
      <c r="G13" s="30"/>
      <c r="H13" s="42"/>
      <c r="I13" s="42"/>
      <c r="J13" s="30"/>
      <c r="K13" s="30"/>
      <c r="L13" s="30"/>
      <c r="M13" s="30"/>
      <c r="N13" s="44"/>
      <c r="O13" s="29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1"/>
      <c r="AE13" s="90">
        <v>5</v>
      </c>
      <c r="AF13" s="91"/>
      <c r="AG13" s="91"/>
      <c r="AH13" s="91"/>
      <c r="AI13" s="91"/>
      <c r="AJ13" s="91"/>
      <c r="AK13" s="92"/>
      <c r="AL13" s="133"/>
    </row>
    <row r="14" spans="1:38" x14ac:dyDescent="0.25">
      <c r="A14" s="134"/>
      <c r="B14" s="84"/>
      <c r="C14" s="85"/>
      <c r="D14" s="100"/>
      <c r="E14" s="101"/>
      <c r="F14" s="63"/>
      <c r="G14" s="45"/>
      <c r="H14" s="45"/>
      <c r="I14" s="45"/>
      <c r="J14" s="40"/>
      <c r="K14" s="40"/>
      <c r="L14" s="40"/>
      <c r="M14" s="40"/>
      <c r="N14" s="46"/>
      <c r="O14" s="47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6"/>
      <c r="AE14" s="93"/>
      <c r="AF14" s="94"/>
      <c r="AG14" s="94"/>
      <c r="AH14" s="94"/>
      <c r="AI14" s="94"/>
      <c r="AJ14" s="94"/>
      <c r="AK14" s="95"/>
      <c r="AL14" s="133"/>
    </row>
    <row r="15" spans="1:38" x14ac:dyDescent="0.25">
      <c r="A15" s="134">
        <f>A13+1</f>
        <v>3</v>
      </c>
      <c r="B15" s="96" t="s">
        <v>8</v>
      </c>
      <c r="C15" s="97"/>
      <c r="D15" s="86">
        <v>9</v>
      </c>
      <c r="E15" s="87"/>
      <c r="F15" s="48"/>
      <c r="G15" s="48"/>
      <c r="H15" s="30"/>
      <c r="I15" s="42"/>
      <c r="J15" s="30"/>
      <c r="K15" s="30"/>
      <c r="L15" s="42"/>
      <c r="M15" s="30"/>
      <c r="N15" s="44"/>
      <c r="O15" s="29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1"/>
      <c r="AE15" s="90">
        <v>5</v>
      </c>
      <c r="AF15" s="91"/>
      <c r="AG15" s="91"/>
      <c r="AH15" s="91"/>
      <c r="AI15" s="91"/>
      <c r="AJ15" s="91"/>
      <c r="AK15" s="92"/>
      <c r="AL15" s="133"/>
    </row>
    <row r="16" spans="1:38" x14ac:dyDescent="0.25">
      <c r="A16" s="134"/>
      <c r="B16" s="98"/>
      <c r="C16" s="99"/>
      <c r="D16" s="100"/>
      <c r="E16" s="101"/>
      <c r="F16" s="63"/>
      <c r="G16" s="63"/>
      <c r="H16" s="45"/>
      <c r="I16" s="45"/>
      <c r="J16" s="45"/>
      <c r="K16" s="45"/>
      <c r="L16" s="45"/>
      <c r="M16" s="40"/>
      <c r="N16" s="46"/>
      <c r="O16" s="47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6"/>
      <c r="AE16" s="93"/>
      <c r="AF16" s="94"/>
      <c r="AG16" s="94"/>
      <c r="AH16" s="94"/>
      <c r="AI16" s="94"/>
      <c r="AJ16" s="94"/>
      <c r="AK16" s="95"/>
      <c r="AL16" s="133"/>
    </row>
    <row r="17" spans="1:38" ht="15" customHeight="1" x14ac:dyDescent="0.25">
      <c r="A17" s="80">
        <f>A15+1</f>
        <v>4</v>
      </c>
      <c r="B17" s="82" t="s">
        <v>9</v>
      </c>
      <c r="C17" s="83"/>
      <c r="D17" s="86">
        <v>9</v>
      </c>
      <c r="E17" s="87"/>
      <c r="G17" s="42"/>
      <c r="H17" s="48"/>
      <c r="I17" s="30"/>
      <c r="J17" s="42"/>
      <c r="K17" s="30"/>
      <c r="L17" s="30"/>
      <c r="M17" s="30"/>
      <c r="N17" s="44"/>
      <c r="O17" s="34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1"/>
      <c r="AE17" s="90">
        <v>5</v>
      </c>
      <c r="AF17" s="91"/>
      <c r="AG17" s="91"/>
      <c r="AH17" s="91"/>
      <c r="AI17" s="91"/>
      <c r="AJ17" s="91"/>
      <c r="AK17" s="92"/>
      <c r="AL17" s="133"/>
    </row>
    <row r="18" spans="1:38" ht="15" customHeight="1" x14ac:dyDescent="0.25">
      <c r="A18" s="81"/>
      <c r="B18" s="84"/>
      <c r="C18" s="85"/>
      <c r="D18" s="88"/>
      <c r="E18" s="89"/>
      <c r="F18" s="59"/>
      <c r="G18" s="45"/>
      <c r="H18" s="75"/>
      <c r="I18" s="45"/>
      <c r="J18" s="45"/>
      <c r="K18" s="45"/>
      <c r="L18" s="40"/>
      <c r="M18" s="40"/>
      <c r="N18" s="46"/>
      <c r="O18" s="34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6"/>
      <c r="AE18" s="93"/>
      <c r="AF18" s="94"/>
      <c r="AG18" s="94"/>
      <c r="AH18" s="94"/>
      <c r="AI18" s="94"/>
      <c r="AJ18" s="94"/>
      <c r="AK18" s="95"/>
      <c r="AL18" s="133"/>
    </row>
    <row r="19" spans="1:38" ht="15" customHeight="1" x14ac:dyDescent="0.25">
      <c r="A19" s="134">
        <f t="shared" ref="A19" si="1">A17+1</f>
        <v>5</v>
      </c>
      <c r="B19" s="96" t="s">
        <v>27</v>
      </c>
      <c r="C19" s="97"/>
      <c r="D19" s="86">
        <v>9</v>
      </c>
      <c r="E19" s="87"/>
      <c r="F19" s="35"/>
      <c r="G19" s="64"/>
      <c r="H19" s="35"/>
      <c r="I19" s="70"/>
      <c r="K19" s="35"/>
      <c r="L19" s="35"/>
      <c r="M19" s="35"/>
      <c r="N19" s="49"/>
      <c r="O19" s="29"/>
      <c r="P19" s="30"/>
      <c r="Q19" s="30"/>
      <c r="R19" s="30"/>
      <c r="S19" s="30"/>
      <c r="T19" s="30"/>
      <c r="U19" s="34"/>
      <c r="V19" s="30"/>
      <c r="W19" s="30"/>
      <c r="X19" s="30"/>
      <c r="Y19" s="30"/>
      <c r="Z19" s="30"/>
      <c r="AA19" s="30"/>
      <c r="AB19" s="30"/>
      <c r="AC19" s="30"/>
      <c r="AD19" s="31"/>
      <c r="AE19" s="90">
        <v>5</v>
      </c>
      <c r="AF19" s="91"/>
      <c r="AG19" s="91"/>
      <c r="AH19" s="91"/>
      <c r="AI19" s="91"/>
      <c r="AJ19" s="91"/>
      <c r="AK19" s="92"/>
      <c r="AL19" s="133"/>
    </row>
    <row r="20" spans="1:38" ht="15" customHeight="1" x14ac:dyDescent="0.25">
      <c r="A20" s="134"/>
      <c r="B20" s="98"/>
      <c r="C20" s="99"/>
      <c r="D20" s="100"/>
      <c r="E20" s="101"/>
      <c r="F20" s="35"/>
      <c r="G20" s="61"/>
      <c r="H20" s="65"/>
      <c r="I20" s="75"/>
      <c r="J20" s="65"/>
      <c r="K20" s="65"/>
      <c r="L20" s="65"/>
      <c r="M20" s="35"/>
      <c r="N20" s="49"/>
      <c r="O20" s="47"/>
      <c r="P20" s="35"/>
      <c r="Q20" s="35"/>
      <c r="R20" s="35"/>
      <c r="S20" s="35"/>
      <c r="T20" s="35"/>
      <c r="U20" s="34"/>
      <c r="V20" s="35"/>
      <c r="W20" s="35"/>
      <c r="X20" s="35"/>
      <c r="Y20" s="35"/>
      <c r="Z20" s="35"/>
      <c r="AA20" s="35"/>
      <c r="AB20" s="35"/>
      <c r="AC20" s="35"/>
      <c r="AD20" s="36"/>
      <c r="AE20" s="93"/>
      <c r="AF20" s="94"/>
      <c r="AG20" s="94"/>
      <c r="AH20" s="94"/>
      <c r="AI20" s="94"/>
      <c r="AJ20" s="94"/>
      <c r="AK20" s="95"/>
      <c r="AL20" s="133"/>
    </row>
    <row r="21" spans="1:38" ht="15" customHeight="1" x14ac:dyDescent="0.25">
      <c r="A21" s="80">
        <f>A19+1</f>
        <v>6</v>
      </c>
      <c r="B21" s="96" t="s">
        <v>24</v>
      </c>
      <c r="C21" s="97"/>
      <c r="D21" s="86">
        <v>9</v>
      </c>
      <c r="E21" s="87"/>
      <c r="F21" s="30"/>
      <c r="G21" s="48"/>
      <c r="H21" s="30"/>
      <c r="I21" s="30"/>
      <c r="J21" s="30"/>
      <c r="K21" s="30"/>
      <c r="L21" s="42"/>
      <c r="M21" s="30"/>
      <c r="N21" s="44"/>
      <c r="O21" s="29"/>
      <c r="P21" s="30"/>
      <c r="Q21" s="30"/>
      <c r="R21" s="34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1"/>
      <c r="AE21" s="90">
        <v>6</v>
      </c>
      <c r="AF21" s="91"/>
      <c r="AG21" s="91"/>
      <c r="AH21" s="91"/>
      <c r="AI21" s="91"/>
      <c r="AJ21" s="91"/>
      <c r="AK21" s="92"/>
      <c r="AL21" s="3"/>
    </row>
    <row r="22" spans="1:38" ht="15" customHeight="1" x14ac:dyDescent="0.25">
      <c r="A22" s="81"/>
      <c r="B22" s="98"/>
      <c r="C22" s="99"/>
      <c r="D22" s="100"/>
      <c r="E22" s="101"/>
      <c r="F22" s="40"/>
      <c r="G22" s="60"/>
      <c r="H22" s="45"/>
      <c r="I22" s="45"/>
      <c r="J22" s="75"/>
      <c r="K22" s="40"/>
      <c r="L22" s="75"/>
      <c r="M22" s="40"/>
      <c r="N22" s="46"/>
      <c r="O22" s="47"/>
      <c r="P22" s="35"/>
      <c r="Q22" s="35"/>
      <c r="R22" s="34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6"/>
      <c r="AE22" s="93"/>
      <c r="AF22" s="94"/>
      <c r="AG22" s="94"/>
      <c r="AH22" s="94"/>
      <c r="AI22" s="94"/>
      <c r="AJ22" s="94"/>
      <c r="AK22" s="95"/>
      <c r="AL22" s="3"/>
    </row>
    <row r="23" spans="1:38" ht="15" customHeight="1" x14ac:dyDescent="0.25">
      <c r="A23" s="134">
        <f t="shared" ref="A23:A31" si="2">A21+1</f>
        <v>7</v>
      </c>
      <c r="B23" s="96" t="s">
        <v>33</v>
      </c>
      <c r="C23" s="97"/>
      <c r="D23" s="86">
        <v>9</v>
      </c>
      <c r="E23" s="87"/>
      <c r="F23" s="68"/>
      <c r="G23" s="66"/>
      <c r="H23" s="48"/>
      <c r="J23" s="7"/>
      <c r="K23" s="30"/>
      <c r="L23" s="30"/>
      <c r="M23" s="30"/>
      <c r="N23" s="69"/>
      <c r="O23" s="29"/>
      <c r="P23" s="30"/>
      <c r="Q23" s="30"/>
      <c r="R23" s="30"/>
      <c r="S23" s="30"/>
      <c r="T23" s="30"/>
      <c r="U23" s="34"/>
      <c r="V23" s="30"/>
      <c r="W23" s="30"/>
      <c r="X23" s="30"/>
      <c r="Y23" s="30"/>
      <c r="Z23" s="30"/>
      <c r="AA23" s="30"/>
      <c r="AB23" s="30"/>
      <c r="AC23" s="30"/>
      <c r="AD23" s="31"/>
      <c r="AE23" s="90">
        <v>0.5</v>
      </c>
      <c r="AF23" s="91"/>
      <c r="AG23" s="91"/>
      <c r="AH23" s="91"/>
      <c r="AI23" s="91"/>
      <c r="AJ23" s="91"/>
      <c r="AK23" s="92"/>
      <c r="AL23" s="76"/>
    </row>
    <row r="24" spans="1:38" ht="15" customHeight="1" x14ac:dyDescent="0.25">
      <c r="A24" s="134"/>
      <c r="B24" s="98"/>
      <c r="C24" s="99"/>
      <c r="D24" s="100"/>
      <c r="E24" s="101"/>
      <c r="F24" s="71"/>
      <c r="G24" s="60"/>
      <c r="H24" s="72"/>
      <c r="I24" s="75"/>
      <c r="J24" s="72"/>
      <c r="K24" s="72"/>
      <c r="L24" s="72"/>
      <c r="M24" s="40"/>
      <c r="N24" s="73"/>
      <c r="O24" s="47"/>
      <c r="P24" s="35"/>
      <c r="Q24" s="35"/>
      <c r="R24" s="35"/>
      <c r="S24" s="35"/>
      <c r="T24" s="35"/>
      <c r="U24" s="34"/>
      <c r="V24" s="35"/>
      <c r="W24" s="35"/>
      <c r="X24" s="35"/>
      <c r="Y24" s="35"/>
      <c r="Z24" s="35"/>
      <c r="AA24" s="35"/>
      <c r="AB24" s="35"/>
      <c r="AC24" s="35"/>
      <c r="AD24" s="36"/>
      <c r="AE24" s="93"/>
      <c r="AF24" s="94"/>
      <c r="AG24" s="94"/>
      <c r="AH24" s="94"/>
      <c r="AI24" s="94"/>
      <c r="AJ24" s="94"/>
      <c r="AK24" s="95"/>
      <c r="AL24" s="76"/>
    </row>
    <row r="25" spans="1:38" ht="15" customHeight="1" x14ac:dyDescent="0.25">
      <c r="A25" s="80">
        <f t="shared" ref="A25" si="3">A23+1</f>
        <v>8</v>
      </c>
      <c r="B25" s="96" t="s">
        <v>29</v>
      </c>
      <c r="C25" s="97"/>
      <c r="D25" s="86">
        <v>9</v>
      </c>
      <c r="E25" s="87"/>
      <c r="F25" s="68"/>
      <c r="G25" s="66"/>
      <c r="H25" s="30"/>
      <c r="I25" s="48"/>
      <c r="J25" s="7"/>
      <c r="K25" s="30"/>
      <c r="L25" s="30"/>
      <c r="M25" s="30"/>
      <c r="N25" s="69"/>
      <c r="O25" s="29"/>
      <c r="P25" s="30"/>
      <c r="Q25" s="30"/>
      <c r="R25" s="30"/>
      <c r="S25" s="30"/>
      <c r="T25" s="30"/>
      <c r="U25" s="34"/>
      <c r="V25" s="30"/>
      <c r="W25" s="30"/>
      <c r="X25" s="30"/>
      <c r="Y25" s="30"/>
      <c r="Z25" s="30"/>
      <c r="AA25" s="30"/>
      <c r="AB25" s="30"/>
      <c r="AC25" s="30"/>
      <c r="AD25" s="31"/>
      <c r="AE25" s="90">
        <v>3</v>
      </c>
      <c r="AF25" s="91"/>
      <c r="AG25" s="91"/>
      <c r="AH25" s="91"/>
      <c r="AI25" s="91"/>
      <c r="AJ25" s="91"/>
      <c r="AK25" s="92"/>
      <c r="AL25" s="5"/>
    </row>
    <row r="26" spans="1:38" ht="15" customHeight="1" x14ac:dyDescent="0.25">
      <c r="A26" s="81"/>
      <c r="B26" s="98"/>
      <c r="C26" s="99"/>
      <c r="D26" s="100"/>
      <c r="E26" s="101"/>
      <c r="F26" s="71"/>
      <c r="G26" s="60"/>
      <c r="H26" s="72"/>
      <c r="I26" s="75"/>
      <c r="J26" s="72"/>
      <c r="K26" s="72"/>
      <c r="L26" s="72"/>
      <c r="M26" s="40"/>
      <c r="N26" s="73"/>
      <c r="O26" s="47"/>
      <c r="P26" s="35"/>
      <c r="Q26" s="35"/>
      <c r="R26" s="35"/>
      <c r="S26" s="35"/>
      <c r="T26" s="35"/>
      <c r="U26" s="34"/>
      <c r="V26" s="35"/>
      <c r="W26" s="35"/>
      <c r="X26" s="35"/>
      <c r="Y26" s="35"/>
      <c r="Z26" s="35"/>
      <c r="AA26" s="35"/>
      <c r="AB26" s="35"/>
      <c r="AC26" s="35"/>
      <c r="AD26" s="36"/>
      <c r="AE26" s="93"/>
      <c r="AF26" s="94"/>
      <c r="AG26" s="94"/>
      <c r="AH26" s="94"/>
      <c r="AI26" s="94"/>
      <c r="AJ26" s="94"/>
      <c r="AK26" s="95"/>
      <c r="AL26" s="5"/>
    </row>
    <row r="27" spans="1:38" ht="15" customHeight="1" x14ac:dyDescent="0.25">
      <c r="A27" s="134">
        <f t="shared" si="2"/>
        <v>9</v>
      </c>
      <c r="B27" s="96" t="s">
        <v>25</v>
      </c>
      <c r="C27" s="97"/>
      <c r="D27" s="86">
        <v>9</v>
      </c>
      <c r="E27" s="87"/>
      <c r="F27" s="68"/>
      <c r="G27" s="66"/>
      <c r="H27" s="30"/>
      <c r="I27" s="30"/>
      <c r="J27" s="48"/>
      <c r="K27" s="30"/>
      <c r="L27" s="30"/>
      <c r="M27" s="30"/>
      <c r="N27" s="69"/>
      <c r="O27" s="29"/>
      <c r="P27" s="30"/>
      <c r="Q27" s="30"/>
      <c r="R27" s="30"/>
      <c r="S27" s="30"/>
      <c r="T27" s="30"/>
      <c r="U27" s="34"/>
      <c r="V27" s="30"/>
      <c r="W27" s="30"/>
      <c r="X27" s="30"/>
      <c r="Y27" s="30"/>
      <c r="Z27" s="30"/>
      <c r="AA27" s="30"/>
      <c r="AB27" s="30"/>
      <c r="AC27" s="30"/>
      <c r="AD27" s="31"/>
      <c r="AE27" s="90">
        <v>2</v>
      </c>
      <c r="AF27" s="91"/>
      <c r="AG27" s="91"/>
      <c r="AH27" s="91"/>
      <c r="AI27" s="91"/>
      <c r="AJ27" s="91"/>
      <c r="AK27" s="92"/>
      <c r="AL27" s="3"/>
    </row>
    <row r="28" spans="1:38" ht="15" customHeight="1" x14ac:dyDescent="0.25">
      <c r="A28" s="134"/>
      <c r="B28" s="98"/>
      <c r="C28" s="99"/>
      <c r="D28" s="100"/>
      <c r="E28" s="101"/>
      <c r="F28" s="35"/>
      <c r="G28" s="61"/>
      <c r="H28" s="65"/>
      <c r="I28" s="65"/>
      <c r="J28" s="74"/>
      <c r="K28" s="74"/>
      <c r="L28" s="65"/>
      <c r="M28" s="35"/>
      <c r="N28" s="49"/>
      <c r="O28" s="47"/>
      <c r="P28" s="35"/>
      <c r="Q28" s="35"/>
      <c r="R28" s="35"/>
      <c r="S28" s="35"/>
      <c r="T28" s="35"/>
      <c r="U28" s="34"/>
      <c r="V28" s="35"/>
      <c r="W28" s="35"/>
      <c r="X28" s="35"/>
      <c r="Y28" s="35"/>
      <c r="Z28" s="35"/>
      <c r="AA28" s="35"/>
      <c r="AB28" s="35"/>
      <c r="AC28" s="35"/>
      <c r="AD28" s="36"/>
      <c r="AE28" s="93"/>
      <c r="AF28" s="94"/>
      <c r="AG28" s="94"/>
      <c r="AH28" s="94"/>
      <c r="AI28" s="94"/>
      <c r="AJ28" s="94"/>
      <c r="AK28" s="95"/>
      <c r="AL28" s="3"/>
    </row>
    <row r="29" spans="1:38" ht="15" customHeight="1" x14ac:dyDescent="0.25">
      <c r="A29" s="80">
        <f t="shared" ref="A29" si="4">A27+1</f>
        <v>10</v>
      </c>
      <c r="B29" s="96" t="s">
        <v>30</v>
      </c>
      <c r="C29" s="97"/>
      <c r="D29" s="86">
        <v>9</v>
      </c>
      <c r="E29" s="87"/>
      <c r="F29" s="30"/>
      <c r="G29" s="30"/>
      <c r="H29" s="66"/>
      <c r="I29" s="48"/>
      <c r="J29" s="48"/>
      <c r="K29" s="30"/>
      <c r="L29" s="30"/>
      <c r="M29" s="30"/>
      <c r="N29" s="44"/>
      <c r="O29" s="29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50"/>
      <c r="AA29" s="34"/>
      <c r="AB29" s="30"/>
      <c r="AC29" s="30"/>
      <c r="AD29" s="31"/>
      <c r="AE29" s="90">
        <v>15</v>
      </c>
      <c r="AF29" s="91"/>
      <c r="AG29" s="91"/>
      <c r="AH29" s="91"/>
      <c r="AI29" s="91"/>
      <c r="AJ29" s="91"/>
      <c r="AK29" s="92"/>
      <c r="AL29" s="3"/>
    </row>
    <row r="30" spans="1:38" ht="15" customHeight="1" x14ac:dyDescent="0.25">
      <c r="A30" s="81"/>
      <c r="B30" s="98"/>
      <c r="C30" s="99"/>
      <c r="D30" s="100"/>
      <c r="E30" s="101"/>
      <c r="F30" s="35"/>
      <c r="G30" s="61"/>
      <c r="H30" s="61"/>
      <c r="I30" s="67"/>
      <c r="J30" s="74"/>
      <c r="K30" s="74"/>
      <c r="L30" s="35"/>
      <c r="M30" s="35"/>
      <c r="N30" s="51"/>
      <c r="O30" s="47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52"/>
      <c r="AA30" s="34"/>
      <c r="AB30" s="35"/>
      <c r="AC30" s="35"/>
      <c r="AD30" s="36"/>
      <c r="AE30" s="93"/>
      <c r="AF30" s="94"/>
      <c r="AG30" s="94"/>
      <c r="AH30" s="94"/>
      <c r="AI30" s="94"/>
      <c r="AJ30" s="94"/>
      <c r="AK30" s="95"/>
      <c r="AL30" s="3"/>
    </row>
    <row r="31" spans="1:38" ht="15" customHeight="1" x14ac:dyDescent="0.25">
      <c r="A31" s="134">
        <f t="shared" si="2"/>
        <v>11</v>
      </c>
      <c r="B31" s="96" t="s">
        <v>35</v>
      </c>
      <c r="C31" s="97"/>
      <c r="D31" s="86">
        <v>9</v>
      </c>
      <c r="E31" s="87"/>
      <c r="F31" s="30"/>
      <c r="G31" s="30"/>
      <c r="H31" s="66"/>
      <c r="I31" s="66"/>
      <c r="J31" s="66"/>
      <c r="K31" s="48"/>
      <c r="L31" s="30"/>
      <c r="M31" s="30"/>
      <c r="N31" s="44"/>
      <c r="O31" s="29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53"/>
      <c r="AE31" s="90">
        <v>3</v>
      </c>
      <c r="AF31" s="91"/>
      <c r="AG31" s="91"/>
      <c r="AH31" s="91"/>
      <c r="AI31" s="91"/>
      <c r="AJ31" s="91"/>
      <c r="AK31" s="92"/>
      <c r="AL31" s="76"/>
    </row>
    <row r="32" spans="1:38" ht="15" customHeight="1" x14ac:dyDescent="0.25">
      <c r="A32" s="134"/>
      <c r="B32" s="98"/>
      <c r="C32" s="99"/>
      <c r="D32" s="100"/>
      <c r="E32" s="101"/>
      <c r="F32" s="35"/>
      <c r="G32" s="67"/>
      <c r="H32" s="61"/>
      <c r="I32" s="61"/>
      <c r="J32" s="67"/>
      <c r="K32" s="74"/>
      <c r="L32" s="35"/>
      <c r="M32" s="65"/>
      <c r="N32" s="49"/>
      <c r="O32" s="34"/>
      <c r="P32" s="34"/>
      <c r="Q32" s="34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54"/>
      <c r="AE32" s="93"/>
      <c r="AF32" s="94"/>
      <c r="AG32" s="94"/>
      <c r="AH32" s="94"/>
      <c r="AI32" s="94"/>
      <c r="AJ32" s="94"/>
      <c r="AK32" s="95"/>
      <c r="AL32" s="76"/>
    </row>
    <row r="33" spans="1:38" ht="15" customHeight="1" x14ac:dyDescent="0.25">
      <c r="A33" s="80">
        <f t="shared" ref="A33" si="5">A31+1</f>
        <v>12</v>
      </c>
      <c r="B33" s="96" t="s">
        <v>40</v>
      </c>
      <c r="C33" s="97"/>
      <c r="D33" s="86">
        <v>7</v>
      </c>
      <c r="E33" s="87"/>
      <c r="F33" s="30"/>
      <c r="G33" s="30"/>
      <c r="H33" s="66"/>
      <c r="I33" s="66"/>
      <c r="J33" s="66"/>
      <c r="K33" s="30"/>
      <c r="L33" s="48"/>
      <c r="M33" s="48"/>
      <c r="N33" s="44"/>
      <c r="O33" s="29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53"/>
      <c r="AE33" s="90">
        <v>6</v>
      </c>
      <c r="AF33" s="91"/>
      <c r="AG33" s="91"/>
      <c r="AH33" s="91"/>
      <c r="AI33" s="91"/>
      <c r="AJ33" s="91"/>
      <c r="AK33" s="92"/>
      <c r="AL33" s="3"/>
    </row>
    <row r="34" spans="1:38" ht="15" customHeight="1" x14ac:dyDescent="0.25">
      <c r="A34" s="81"/>
      <c r="B34" s="98"/>
      <c r="C34" s="99"/>
      <c r="D34" s="100"/>
      <c r="E34" s="101"/>
      <c r="F34" s="35"/>
      <c r="G34" s="67"/>
      <c r="H34" s="61"/>
      <c r="I34" s="61"/>
      <c r="J34" s="67"/>
      <c r="K34" s="35"/>
      <c r="L34" s="74"/>
      <c r="M34" s="74"/>
      <c r="N34" s="49"/>
      <c r="O34" s="34"/>
      <c r="P34" s="34"/>
      <c r="Q34" s="34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54"/>
      <c r="AE34" s="93"/>
      <c r="AF34" s="94"/>
      <c r="AG34" s="94"/>
      <c r="AH34" s="94"/>
      <c r="AI34" s="94"/>
      <c r="AJ34" s="94"/>
      <c r="AK34" s="95"/>
      <c r="AL34" s="3"/>
    </row>
    <row r="35" spans="1:38" ht="15" customHeight="1" x14ac:dyDescent="0.25">
      <c r="A35" s="80">
        <f>A33+1</f>
        <v>13</v>
      </c>
      <c r="B35" s="96" t="s">
        <v>36</v>
      </c>
      <c r="C35" s="97"/>
      <c r="D35" s="86">
        <v>9</v>
      </c>
      <c r="E35" s="87"/>
      <c r="F35" s="30"/>
      <c r="G35" s="66"/>
      <c r="H35" s="30"/>
      <c r="I35" s="30"/>
      <c r="J35" s="30"/>
      <c r="K35" s="30"/>
      <c r="L35" s="48"/>
      <c r="M35" s="30"/>
      <c r="N35" s="44"/>
      <c r="O35" s="29"/>
      <c r="P35" s="30"/>
      <c r="Q35" s="30"/>
      <c r="R35" s="34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1"/>
      <c r="AE35" s="102">
        <v>2</v>
      </c>
      <c r="AF35" s="103"/>
      <c r="AG35" s="103"/>
      <c r="AH35" s="103"/>
      <c r="AI35" s="103"/>
      <c r="AJ35" s="103"/>
      <c r="AK35" s="104"/>
      <c r="AL35" s="76"/>
    </row>
    <row r="36" spans="1:38" ht="15" customHeight="1" x14ac:dyDescent="0.25">
      <c r="A36" s="81"/>
      <c r="B36" s="98"/>
      <c r="C36" s="99"/>
      <c r="D36" s="100"/>
      <c r="E36" s="101"/>
      <c r="F36" s="40"/>
      <c r="G36" s="60"/>
      <c r="H36" s="72"/>
      <c r="I36" s="72"/>
      <c r="J36" s="72"/>
      <c r="K36" s="40"/>
      <c r="L36" s="74"/>
      <c r="M36" s="40"/>
      <c r="N36" s="46"/>
      <c r="O36" s="47"/>
      <c r="P36" s="35"/>
      <c r="Q36" s="35"/>
      <c r="R36" s="34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6"/>
      <c r="AE36" s="105"/>
      <c r="AF36" s="106"/>
      <c r="AG36" s="106"/>
      <c r="AH36" s="106"/>
      <c r="AI36" s="106"/>
      <c r="AJ36" s="106"/>
      <c r="AK36" s="107"/>
      <c r="AL36" s="76"/>
    </row>
    <row r="37" spans="1:38" ht="15" customHeight="1" x14ac:dyDescent="0.25">
      <c r="A37" s="80">
        <f>A35+1</f>
        <v>14</v>
      </c>
      <c r="B37" s="96" t="s">
        <v>38</v>
      </c>
      <c r="C37" s="97"/>
      <c r="D37" s="86">
        <v>9</v>
      </c>
      <c r="E37" s="87"/>
      <c r="F37" s="30"/>
      <c r="G37" s="66"/>
      <c r="H37" s="30"/>
      <c r="I37" s="30"/>
      <c r="J37" s="30"/>
      <c r="K37" s="30"/>
      <c r="L37" s="48"/>
      <c r="M37" s="30"/>
      <c r="N37" s="44"/>
      <c r="O37" s="29"/>
      <c r="P37" s="30"/>
      <c r="Q37" s="30"/>
      <c r="R37" s="34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1"/>
      <c r="AE37" s="102">
        <v>2</v>
      </c>
      <c r="AF37" s="103"/>
      <c r="AG37" s="103"/>
      <c r="AH37" s="103"/>
      <c r="AI37" s="103"/>
      <c r="AJ37" s="103"/>
      <c r="AK37" s="104"/>
      <c r="AL37" s="76"/>
    </row>
    <row r="38" spans="1:38" ht="15" customHeight="1" x14ac:dyDescent="0.25">
      <c r="A38" s="81"/>
      <c r="B38" s="98"/>
      <c r="C38" s="99"/>
      <c r="D38" s="100"/>
      <c r="E38" s="101"/>
      <c r="F38" s="40"/>
      <c r="G38" s="60"/>
      <c r="H38" s="72"/>
      <c r="I38" s="72"/>
      <c r="J38" s="72"/>
      <c r="K38" s="40"/>
      <c r="L38" s="74"/>
      <c r="M38" s="40"/>
      <c r="N38" s="46"/>
      <c r="O38" s="47"/>
      <c r="P38" s="35"/>
      <c r="Q38" s="35"/>
      <c r="R38" s="34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6"/>
      <c r="AE38" s="105"/>
      <c r="AF38" s="106"/>
      <c r="AG38" s="106"/>
      <c r="AH38" s="106"/>
      <c r="AI38" s="106"/>
      <c r="AJ38" s="106"/>
      <c r="AK38" s="107"/>
      <c r="AL38" s="76"/>
    </row>
    <row r="39" spans="1:38" ht="15" customHeight="1" x14ac:dyDescent="0.25">
      <c r="A39" s="80">
        <f t="shared" ref="A39" si="6">A37+1</f>
        <v>15</v>
      </c>
      <c r="B39" s="96" t="s">
        <v>31</v>
      </c>
      <c r="C39" s="97"/>
      <c r="D39" s="86">
        <v>9</v>
      </c>
      <c r="E39" s="87"/>
      <c r="F39" s="30"/>
      <c r="G39" s="30"/>
      <c r="H39" s="66"/>
      <c r="I39" s="66"/>
      <c r="J39" s="66"/>
      <c r="K39" s="30"/>
      <c r="L39" s="48"/>
      <c r="M39" s="66"/>
      <c r="N39" s="44"/>
      <c r="O39" s="29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53"/>
      <c r="AE39" s="90">
        <v>6</v>
      </c>
      <c r="AF39" s="91"/>
      <c r="AG39" s="91"/>
      <c r="AH39" s="91"/>
      <c r="AI39" s="91"/>
      <c r="AJ39" s="91"/>
      <c r="AK39" s="92"/>
      <c r="AL39" s="3"/>
    </row>
    <row r="40" spans="1:38" ht="15" customHeight="1" x14ac:dyDescent="0.25">
      <c r="A40" s="81"/>
      <c r="B40" s="98"/>
      <c r="C40" s="99"/>
      <c r="D40" s="100"/>
      <c r="E40" s="101"/>
      <c r="F40" s="35"/>
      <c r="G40" s="35"/>
      <c r="H40" s="62"/>
      <c r="I40" s="62"/>
      <c r="J40" s="62"/>
      <c r="K40" s="62"/>
      <c r="L40" s="74"/>
      <c r="M40" s="65"/>
      <c r="N40" s="49"/>
      <c r="O40" s="34"/>
      <c r="P40" s="34"/>
      <c r="Q40" s="34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54"/>
      <c r="AE40" s="93"/>
      <c r="AF40" s="94"/>
      <c r="AG40" s="94"/>
      <c r="AH40" s="94"/>
      <c r="AI40" s="94"/>
      <c r="AJ40" s="94"/>
      <c r="AK40" s="95"/>
      <c r="AL40" s="3"/>
    </row>
    <row r="41" spans="1:38" ht="15" customHeight="1" x14ac:dyDescent="0.25">
      <c r="A41" s="80">
        <f t="shared" ref="A41" si="7">A39+1</f>
        <v>16</v>
      </c>
      <c r="B41" s="82" t="s">
        <v>39</v>
      </c>
      <c r="C41" s="83"/>
      <c r="D41" s="86">
        <v>9</v>
      </c>
      <c r="E41" s="87"/>
      <c r="F41" s="30"/>
      <c r="G41" s="30"/>
      <c r="H41" s="66"/>
      <c r="I41" s="66"/>
      <c r="J41" s="66"/>
      <c r="K41" s="66"/>
      <c r="L41" s="66"/>
      <c r="M41" s="48"/>
      <c r="N41" s="44"/>
      <c r="O41" s="29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53"/>
      <c r="AE41" s="90">
        <v>1.5</v>
      </c>
      <c r="AF41" s="91"/>
      <c r="AG41" s="91"/>
      <c r="AH41" s="91"/>
      <c r="AI41" s="91"/>
      <c r="AJ41" s="91"/>
      <c r="AK41" s="92"/>
      <c r="AL41" s="76"/>
    </row>
    <row r="42" spans="1:38" ht="15" customHeight="1" x14ac:dyDescent="0.25">
      <c r="A42" s="81"/>
      <c r="B42" s="84"/>
      <c r="C42" s="85"/>
      <c r="D42" s="88"/>
      <c r="E42" s="89"/>
      <c r="F42" s="35"/>
      <c r="G42" s="67"/>
      <c r="H42" s="62"/>
      <c r="I42" s="62"/>
      <c r="J42" s="62"/>
      <c r="K42" s="62"/>
      <c r="L42" s="35"/>
      <c r="M42" s="74"/>
      <c r="N42" s="49"/>
      <c r="O42" s="34"/>
      <c r="P42" s="34"/>
      <c r="Q42" s="34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54"/>
      <c r="AE42" s="93"/>
      <c r="AF42" s="94"/>
      <c r="AG42" s="94"/>
      <c r="AH42" s="94"/>
      <c r="AI42" s="94"/>
      <c r="AJ42" s="94"/>
      <c r="AK42" s="95"/>
      <c r="AL42" s="76"/>
    </row>
    <row r="43" spans="1:38" ht="15" customHeight="1" x14ac:dyDescent="0.25">
      <c r="A43" s="80">
        <f t="shared" ref="A43:A51" si="8">A41+1</f>
        <v>17</v>
      </c>
      <c r="B43" s="82" t="s">
        <v>37</v>
      </c>
      <c r="C43" s="83"/>
      <c r="D43" s="86">
        <v>9</v>
      </c>
      <c r="E43" s="87"/>
      <c r="F43" s="30"/>
      <c r="G43" s="30"/>
      <c r="H43" s="66"/>
      <c r="I43" s="66"/>
      <c r="J43" s="66"/>
      <c r="K43" s="66"/>
      <c r="L43" s="66"/>
      <c r="M43" s="48"/>
      <c r="N43" s="44"/>
      <c r="O43" s="29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53"/>
      <c r="AE43" s="90">
        <v>4</v>
      </c>
      <c r="AF43" s="91"/>
      <c r="AG43" s="91"/>
      <c r="AH43" s="91"/>
      <c r="AI43" s="91"/>
      <c r="AJ43" s="91"/>
      <c r="AK43" s="92"/>
      <c r="AL43" s="76"/>
    </row>
    <row r="44" spans="1:38" ht="15" customHeight="1" x14ac:dyDescent="0.25">
      <c r="A44" s="81"/>
      <c r="B44" s="84"/>
      <c r="C44" s="85"/>
      <c r="D44" s="88"/>
      <c r="E44" s="89"/>
      <c r="F44" s="35"/>
      <c r="G44" s="67"/>
      <c r="H44" s="62"/>
      <c r="I44" s="62"/>
      <c r="J44" s="62"/>
      <c r="K44" s="62"/>
      <c r="L44" s="35"/>
      <c r="M44" s="65"/>
      <c r="N44" s="49"/>
      <c r="O44" s="34"/>
      <c r="P44" s="34"/>
      <c r="Q44" s="34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54"/>
      <c r="AE44" s="93"/>
      <c r="AF44" s="94"/>
      <c r="AG44" s="94"/>
      <c r="AH44" s="94"/>
      <c r="AI44" s="94"/>
      <c r="AJ44" s="94"/>
      <c r="AK44" s="95"/>
      <c r="AL44" s="76"/>
    </row>
    <row r="45" spans="1:38" ht="15" customHeight="1" x14ac:dyDescent="0.25">
      <c r="A45" s="80">
        <f t="shared" ref="A45" si="9">A43+1</f>
        <v>18</v>
      </c>
      <c r="B45" s="82" t="s">
        <v>41</v>
      </c>
      <c r="C45" s="83"/>
      <c r="D45" s="86">
        <v>7</v>
      </c>
      <c r="E45" s="87"/>
      <c r="F45" s="30"/>
      <c r="G45" s="30"/>
      <c r="H45" s="66"/>
      <c r="I45" s="66"/>
      <c r="J45" s="66"/>
      <c r="K45" s="66"/>
      <c r="L45" s="66"/>
      <c r="M45" s="48"/>
      <c r="N45" s="44"/>
      <c r="O45" s="29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53"/>
      <c r="AE45" s="90">
        <v>1</v>
      </c>
      <c r="AF45" s="91"/>
      <c r="AG45" s="91"/>
      <c r="AH45" s="91"/>
      <c r="AI45" s="91"/>
      <c r="AJ45" s="91"/>
      <c r="AK45" s="92"/>
      <c r="AL45" s="76"/>
    </row>
    <row r="46" spans="1:38" ht="15" customHeight="1" x14ac:dyDescent="0.25">
      <c r="A46" s="81"/>
      <c r="B46" s="84"/>
      <c r="C46" s="85"/>
      <c r="D46" s="88"/>
      <c r="E46" s="89"/>
      <c r="F46" s="35"/>
      <c r="G46" s="67"/>
      <c r="H46" s="62"/>
      <c r="I46" s="62"/>
      <c r="J46" s="62"/>
      <c r="K46" s="62"/>
      <c r="L46" s="35"/>
      <c r="M46" s="74"/>
      <c r="N46" s="49"/>
      <c r="O46" s="34"/>
      <c r="P46" s="34"/>
      <c r="Q46" s="34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54"/>
      <c r="AE46" s="93"/>
      <c r="AF46" s="94"/>
      <c r="AG46" s="94"/>
      <c r="AH46" s="94"/>
      <c r="AI46" s="94"/>
      <c r="AJ46" s="94"/>
      <c r="AK46" s="95"/>
      <c r="AL46" s="76"/>
    </row>
    <row r="47" spans="1:38" ht="15" customHeight="1" x14ac:dyDescent="0.25">
      <c r="A47" s="80">
        <f t="shared" si="8"/>
        <v>19</v>
      </c>
      <c r="B47" s="82" t="s">
        <v>32</v>
      </c>
      <c r="C47" s="83"/>
      <c r="D47" s="86">
        <v>7</v>
      </c>
      <c r="E47" s="87"/>
      <c r="F47" s="30"/>
      <c r="G47" s="30"/>
      <c r="H47" s="66"/>
      <c r="I47" s="66"/>
      <c r="J47" s="66"/>
      <c r="K47" s="66"/>
      <c r="L47" s="66"/>
      <c r="M47" s="48"/>
      <c r="N47" s="44"/>
      <c r="O47" s="29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53"/>
      <c r="AE47" s="90">
        <v>6</v>
      </c>
      <c r="AF47" s="91"/>
      <c r="AG47" s="91"/>
      <c r="AH47" s="91"/>
      <c r="AI47" s="91"/>
      <c r="AJ47" s="91"/>
      <c r="AK47" s="92"/>
      <c r="AL47" s="76"/>
    </row>
    <row r="48" spans="1:38" ht="15" customHeight="1" x14ac:dyDescent="0.25">
      <c r="A48" s="81"/>
      <c r="B48" s="84"/>
      <c r="C48" s="85"/>
      <c r="D48" s="88"/>
      <c r="E48" s="89"/>
      <c r="F48" s="35"/>
      <c r="G48" s="67"/>
      <c r="H48" s="62"/>
      <c r="I48" s="62"/>
      <c r="J48" s="62"/>
      <c r="K48" s="62"/>
      <c r="L48" s="35"/>
      <c r="M48" s="74"/>
      <c r="N48" s="49"/>
      <c r="O48" s="34"/>
      <c r="P48" s="34"/>
      <c r="Q48" s="34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54"/>
      <c r="AE48" s="93"/>
      <c r="AF48" s="94"/>
      <c r="AG48" s="94"/>
      <c r="AH48" s="94"/>
      <c r="AI48" s="94"/>
      <c r="AJ48" s="94"/>
      <c r="AK48" s="95"/>
      <c r="AL48" s="76"/>
    </row>
    <row r="49" spans="1:38" s="8" customFormat="1" ht="15" customHeight="1" x14ac:dyDescent="0.25">
      <c r="A49" s="80">
        <f t="shared" ref="A49" si="10">A47+1</f>
        <v>20</v>
      </c>
      <c r="B49" s="82" t="s">
        <v>42</v>
      </c>
      <c r="C49" s="83"/>
      <c r="D49" s="86">
        <v>8</v>
      </c>
      <c r="E49" s="87"/>
      <c r="F49" s="30"/>
      <c r="G49" s="30"/>
      <c r="H49" s="30"/>
      <c r="I49" s="30"/>
      <c r="J49" s="30"/>
      <c r="K49" s="30"/>
      <c r="L49" s="30"/>
      <c r="M49" s="48"/>
      <c r="N49" s="44"/>
      <c r="O49" s="29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53"/>
      <c r="AE49" s="90">
        <v>6.5</v>
      </c>
      <c r="AF49" s="91"/>
      <c r="AG49" s="91"/>
      <c r="AH49" s="91"/>
      <c r="AI49" s="91"/>
      <c r="AJ49" s="91"/>
      <c r="AK49" s="92"/>
      <c r="AL49" s="9"/>
    </row>
    <row r="50" spans="1:38" s="8" customFormat="1" ht="15" customHeight="1" x14ac:dyDescent="0.25">
      <c r="A50" s="81"/>
      <c r="B50" s="84"/>
      <c r="C50" s="85"/>
      <c r="D50" s="88"/>
      <c r="E50" s="89"/>
      <c r="F50" s="35"/>
      <c r="G50" s="35"/>
      <c r="H50" s="35"/>
      <c r="I50" s="35"/>
      <c r="J50" s="35"/>
      <c r="K50" s="35"/>
      <c r="L50" s="35"/>
      <c r="M50" s="74"/>
      <c r="N50" s="49"/>
      <c r="O50" s="34"/>
      <c r="P50" s="34"/>
      <c r="Q50" s="34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54"/>
      <c r="AE50" s="93"/>
      <c r="AF50" s="94"/>
      <c r="AG50" s="94"/>
      <c r="AH50" s="94"/>
      <c r="AI50" s="94"/>
      <c r="AJ50" s="94"/>
      <c r="AK50" s="95"/>
      <c r="AL50" s="9"/>
    </row>
    <row r="51" spans="1:38" s="8" customFormat="1" ht="15" customHeight="1" x14ac:dyDescent="0.25">
      <c r="A51" s="80">
        <f t="shared" si="8"/>
        <v>21</v>
      </c>
      <c r="B51" s="96" t="s">
        <v>26</v>
      </c>
      <c r="C51" s="97"/>
      <c r="D51" s="86">
        <v>9</v>
      </c>
      <c r="E51" s="87"/>
      <c r="F51" s="30"/>
      <c r="G51" s="30"/>
      <c r="H51" s="30"/>
      <c r="I51" s="30"/>
      <c r="J51" s="30"/>
      <c r="K51" s="30"/>
      <c r="L51" s="30"/>
      <c r="M51" s="48"/>
      <c r="N51" s="44"/>
      <c r="O51" s="29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53"/>
      <c r="AE51" s="90">
        <v>3</v>
      </c>
      <c r="AF51" s="91"/>
      <c r="AG51" s="91"/>
      <c r="AH51" s="91"/>
      <c r="AI51" s="91"/>
      <c r="AJ51" s="91"/>
      <c r="AK51" s="92"/>
      <c r="AL51" s="9"/>
    </row>
    <row r="52" spans="1:38" ht="15" customHeight="1" x14ac:dyDescent="0.25">
      <c r="A52" s="81"/>
      <c r="B52" s="98"/>
      <c r="C52" s="99"/>
      <c r="D52" s="100"/>
      <c r="E52" s="101"/>
      <c r="F52" s="35"/>
      <c r="G52" s="35"/>
      <c r="H52" s="35"/>
      <c r="I52" s="35"/>
      <c r="J52" s="35"/>
      <c r="K52" s="35"/>
      <c r="L52" s="35"/>
      <c r="M52" s="74"/>
      <c r="N52" s="49"/>
      <c r="O52" s="34"/>
      <c r="P52" s="34"/>
      <c r="Q52" s="34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54"/>
      <c r="AE52" s="93"/>
      <c r="AF52" s="94"/>
      <c r="AG52" s="94"/>
      <c r="AH52" s="94"/>
      <c r="AI52" s="94"/>
      <c r="AJ52" s="94"/>
      <c r="AK52" s="95"/>
    </row>
    <row r="53" spans="1:38" x14ac:dyDescent="0.25">
      <c r="A53" s="80"/>
      <c r="B53" s="136" t="s">
        <v>5</v>
      </c>
      <c r="C53" s="137"/>
      <c r="D53" s="142">
        <v>43059</v>
      </c>
      <c r="E53" s="143"/>
      <c r="F53" s="30"/>
      <c r="G53" s="111" t="s">
        <v>15</v>
      </c>
      <c r="H53" s="30"/>
      <c r="I53" s="30"/>
      <c r="J53" s="30"/>
      <c r="K53" s="30"/>
      <c r="L53" s="30"/>
      <c r="M53" s="30"/>
      <c r="N53" s="108" t="s">
        <v>19</v>
      </c>
      <c r="O53" s="29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1"/>
      <c r="AE53" s="114">
        <f>SUM(AE11:AK52)</f>
        <v>105.5</v>
      </c>
      <c r="AF53" s="115"/>
      <c r="AG53" s="115"/>
      <c r="AH53" s="115"/>
      <c r="AI53" s="115"/>
      <c r="AJ53" s="115"/>
      <c r="AK53" s="116"/>
    </row>
    <row r="54" spans="1:38" x14ac:dyDescent="0.25">
      <c r="A54" s="135"/>
      <c r="B54" s="138"/>
      <c r="C54" s="139"/>
      <c r="D54" s="144"/>
      <c r="E54" s="145"/>
      <c r="F54" s="35"/>
      <c r="G54" s="112"/>
      <c r="H54" s="35"/>
      <c r="I54" s="35"/>
      <c r="J54" s="35"/>
      <c r="K54" s="35"/>
      <c r="L54" s="35"/>
      <c r="M54" s="35"/>
      <c r="N54" s="109"/>
      <c r="O54" s="47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6"/>
      <c r="AE54" s="117"/>
      <c r="AF54" s="118"/>
      <c r="AG54" s="118"/>
      <c r="AH54" s="118"/>
      <c r="AI54" s="118"/>
      <c r="AJ54" s="118"/>
      <c r="AK54" s="119"/>
    </row>
    <row r="55" spans="1:38" x14ac:dyDescent="0.25">
      <c r="A55" s="81"/>
      <c r="B55" s="140"/>
      <c r="C55" s="141"/>
      <c r="D55" s="146"/>
      <c r="E55" s="147"/>
      <c r="F55" s="40"/>
      <c r="G55" s="113"/>
      <c r="H55" s="40"/>
      <c r="I55" s="40"/>
      <c r="J55" s="40"/>
      <c r="K55" s="40"/>
      <c r="L55" s="40"/>
      <c r="M55" s="40"/>
      <c r="N55" s="110"/>
      <c r="O55" s="39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1"/>
      <c r="AE55" s="55"/>
      <c r="AF55" s="56"/>
      <c r="AG55" s="56"/>
      <c r="AH55" s="56"/>
      <c r="AI55" s="56"/>
      <c r="AJ55" s="56"/>
      <c r="AK55" s="57"/>
    </row>
    <row r="56" spans="1:38" x14ac:dyDescent="0.25">
      <c r="A56" s="1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</row>
    <row r="57" spans="1:38" x14ac:dyDescent="0.25">
      <c r="A57" s="17"/>
      <c r="B57"/>
      <c r="C57"/>
      <c r="D57"/>
      <c r="E57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</row>
    <row r="58" spans="1:38" x14ac:dyDescent="0.25">
      <c r="A58" s="17"/>
      <c r="B58"/>
      <c r="C58"/>
      <c r="D58"/>
      <c r="E58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</row>
    <row r="59" spans="1:38" x14ac:dyDescent="0.25">
      <c r="A59"/>
      <c r="B59"/>
      <c r="C59"/>
      <c r="D59"/>
      <c r="E59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</row>
    <row r="60" spans="1:38" x14ac:dyDescent="0.25">
      <c r="A60"/>
      <c r="B60"/>
      <c r="C60"/>
      <c r="D60"/>
      <c r="E60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</row>
    <row r="61" spans="1:38" x14ac:dyDescent="0.25">
      <c r="A61"/>
      <c r="B61"/>
      <c r="C61"/>
      <c r="D61"/>
      <c r="E61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</row>
    <row r="62" spans="1:38" x14ac:dyDescent="0.25">
      <c r="A62"/>
      <c r="B62"/>
      <c r="C62"/>
      <c r="D62"/>
      <c r="E62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</row>
    <row r="63" spans="1:38" x14ac:dyDescent="0.25">
      <c r="A63"/>
      <c r="B63"/>
      <c r="C63"/>
      <c r="D63"/>
      <c r="E63"/>
      <c r="F63" s="10"/>
      <c r="G63" s="10"/>
      <c r="H63" s="10"/>
      <c r="I63" s="10"/>
      <c r="J63" s="10"/>
      <c r="K63" s="10"/>
      <c r="L63" s="10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</row>
    <row r="64" spans="1:38" x14ac:dyDescent="0.25">
      <c r="A64"/>
      <c r="B64"/>
      <c r="C64"/>
      <c r="D64"/>
      <c r="E64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</row>
    <row r="65" spans="1:30" x14ac:dyDescent="0.25">
      <c r="A65"/>
      <c r="B65"/>
      <c r="C65"/>
      <c r="D65"/>
      <c r="E65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</row>
    <row r="66" spans="1:30" x14ac:dyDescent="0.25">
      <c r="A66" s="11"/>
      <c r="B66" s="12"/>
      <c r="C66" s="12"/>
      <c r="D66" s="12"/>
      <c r="E66" s="12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</row>
  </sheetData>
  <mergeCells count="113">
    <mergeCell ref="E4:AD4"/>
    <mergeCell ref="A1:B1"/>
    <mergeCell ref="A3:B3"/>
    <mergeCell ref="C3:AD3"/>
    <mergeCell ref="A2:B2"/>
    <mergeCell ref="D11:E12"/>
    <mergeCell ref="A5:A7"/>
    <mergeCell ref="E1:N2"/>
    <mergeCell ref="C1:D2"/>
    <mergeCell ref="AE1:AK2"/>
    <mergeCell ref="O6:R6"/>
    <mergeCell ref="AE3:AK4"/>
    <mergeCell ref="A11:A12"/>
    <mergeCell ref="A8:A10"/>
    <mergeCell ref="B8:C10"/>
    <mergeCell ref="D8:E10"/>
    <mergeCell ref="D39:E40"/>
    <mergeCell ref="AE49:AK50"/>
    <mergeCell ref="A23:A24"/>
    <mergeCell ref="B23:C24"/>
    <mergeCell ref="D23:E24"/>
    <mergeCell ref="AE23:AK24"/>
    <mergeCell ref="A25:A26"/>
    <mergeCell ref="B25:C26"/>
    <mergeCell ref="D25:E26"/>
    <mergeCell ref="AE25:AK26"/>
    <mergeCell ref="B33:C34"/>
    <mergeCell ref="D33:E34"/>
    <mergeCell ref="A39:A40"/>
    <mergeCell ref="B39:C40"/>
    <mergeCell ref="AE31:AK32"/>
    <mergeCell ref="A27:A28"/>
    <mergeCell ref="B27:C28"/>
    <mergeCell ref="AE21:AK22"/>
    <mergeCell ref="B19:C20"/>
    <mergeCell ref="AE15:AK16"/>
    <mergeCell ref="A29:A30"/>
    <mergeCell ref="B29:C30"/>
    <mergeCell ref="D29:E30"/>
    <mergeCell ref="A47:A48"/>
    <mergeCell ref="B47:C48"/>
    <mergeCell ref="D47:E48"/>
    <mergeCell ref="A51:A52"/>
    <mergeCell ref="B51:C52"/>
    <mergeCell ref="D51:E52"/>
    <mergeCell ref="A31:A32"/>
    <mergeCell ref="B31:C32"/>
    <mergeCell ref="D31:E32"/>
    <mergeCell ref="A33:A34"/>
    <mergeCell ref="A49:A50"/>
    <mergeCell ref="B49:C50"/>
    <mergeCell ref="D49:E50"/>
    <mergeCell ref="F5:AD5"/>
    <mergeCell ref="G6:J6"/>
    <mergeCell ref="K6:N6"/>
    <mergeCell ref="D27:E28"/>
    <mergeCell ref="AL11:AL20"/>
    <mergeCell ref="A21:A22"/>
    <mergeCell ref="B21:C22"/>
    <mergeCell ref="D21:E22"/>
    <mergeCell ref="A13:A14"/>
    <mergeCell ref="B15:C16"/>
    <mergeCell ref="D13:E14"/>
    <mergeCell ref="A15:A16"/>
    <mergeCell ref="D15:E16"/>
    <mergeCell ref="A19:A20"/>
    <mergeCell ref="D19:E20"/>
    <mergeCell ref="B13:C14"/>
    <mergeCell ref="S6:V6"/>
    <mergeCell ref="W6:Z6"/>
    <mergeCell ref="AA6:AD6"/>
    <mergeCell ref="B11:C12"/>
    <mergeCell ref="A17:A18"/>
    <mergeCell ref="B17:C18"/>
    <mergeCell ref="D17:E18"/>
    <mergeCell ref="B5:C7"/>
    <mergeCell ref="AE5:AK10"/>
    <mergeCell ref="AE47:AK48"/>
    <mergeCell ref="AE51:AK52"/>
    <mergeCell ref="AE19:AK20"/>
    <mergeCell ref="AE27:AK28"/>
    <mergeCell ref="AE29:AK30"/>
    <mergeCell ref="AE33:AK34"/>
    <mergeCell ref="AE39:AK40"/>
    <mergeCell ref="AE11:AK12"/>
    <mergeCell ref="AE13:AK14"/>
    <mergeCell ref="AE17:AK18"/>
    <mergeCell ref="A35:A36"/>
    <mergeCell ref="B35:C36"/>
    <mergeCell ref="D35:E36"/>
    <mergeCell ref="AE35:AK36"/>
    <mergeCell ref="A37:A38"/>
    <mergeCell ref="B37:C38"/>
    <mergeCell ref="D37:E38"/>
    <mergeCell ref="AE37:AK38"/>
    <mergeCell ref="N53:N55"/>
    <mergeCell ref="G53:G55"/>
    <mergeCell ref="AE53:AK54"/>
    <mergeCell ref="A53:A55"/>
    <mergeCell ref="B53:C55"/>
    <mergeCell ref="D53:E55"/>
    <mergeCell ref="A45:A46"/>
    <mergeCell ref="B45:C46"/>
    <mergeCell ref="D45:E46"/>
    <mergeCell ref="AE45:AK46"/>
    <mergeCell ref="A43:A44"/>
    <mergeCell ref="B43:C44"/>
    <mergeCell ref="D43:E44"/>
    <mergeCell ref="AE43:AK44"/>
    <mergeCell ref="A41:A42"/>
    <mergeCell ref="B41:C42"/>
    <mergeCell ref="D41:E42"/>
    <mergeCell ref="AE41:AK42"/>
  </mergeCells>
  <conditionalFormatting sqref="D11:E22">
    <cfRule type="dataBar" priority="39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{CC61276C-5566-40E8-B452-4CC20B7E19D3}</x14:id>
        </ext>
      </extLst>
    </cfRule>
  </conditionalFormatting>
  <conditionalFormatting sqref="A58:B58 A59:A61">
    <cfRule type="cellIs" dxfId="8" priority="30" stopIfTrue="1" operator="greaterThanOrEqual">
      <formula>"S"</formula>
    </cfRule>
    <cfRule type="expression" dxfId="7" priority="31" stopIfTrue="1">
      <formula>LEFT($B58,1)="*"</formula>
    </cfRule>
    <cfRule type="expression" dxfId="6" priority="32" stopIfTrue="1">
      <formula>#REF!="So"</formula>
    </cfRule>
  </conditionalFormatting>
  <conditionalFormatting sqref="A64:B64 A62:B62">
    <cfRule type="cellIs" dxfId="5" priority="27" stopIfTrue="1" operator="greaterThanOrEqual">
      <formula>"S"</formula>
    </cfRule>
    <cfRule type="expression" dxfId="4" priority="28" stopIfTrue="1">
      <formula>LEFT($B62,1)="*"</formula>
    </cfRule>
    <cfRule type="expression" dxfId="3" priority="29" stopIfTrue="1">
      <formula>#REF!="So"</formula>
    </cfRule>
  </conditionalFormatting>
  <conditionalFormatting sqref="B59">
    <cfRule type="cellIs" dxfId="2" priority="24" stopIfTrue="1" operator="greaterThanOrEqual">
      <formula>"S"</formula>
    </cfRule>
    <cfRule type="expression" dxfId="1" priority="25" stopIfTrue="1">
      <formula>LEFT($B59,1)="*"</formula>
    </cfRule>
    <cfRule type="expression" dxfId="0" priority="26" stopIfTrue="1">
      <formula>#REF!="So"</formula>
    </cfRule>
  </conditionalFormatting>
  <conditionalFormatting sqref="D29:E30 D51:E52 D33:E34 D39:E40 D47:E48">
    <cfRule type="dataBar" priority="18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{22C08576-4D03-4676-B661-06E6C8CF3EAB}</x14:id>
        </ext>
      </extLst>
    </cfRule>
  </conditionalFormatting>
  <conditionalFormatting sqref="D27:E28">
    <cfRule type="dataBar" priority="17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{E38009D8-5546-4579-AE63-CE700A0EC1A8}</x14:id>
        </ext>
      </extLst>
    </cfRule>
  </conditionalFormatting>
  <conditionalFormatting sqref="AE53:AK54">
    <cfRule type="dataBar" priority="6">
      <dataBar>
        <cfvo type="num" val="0"/>
        <cfvo type="num" val="90"/>
        <color rgb="FF638EC6"/>
      </dataBar>
      <extLst>
        <ext xmlns:x14="http://schemas.microsoft.com/office/spreadsheetml/2009/9/main" uri="{B025F937-C7B1-47D3-B67F-A62EFF666E3E}">
          <x14:id>{1AFBBE47-9BE6-4A66-8843-13ABB9A8DBD6}</x14:id>
        </ext>
      </extLst>
    </cfRule>
    <cfRule type="dataBar" priority="14">
      <dataBar>
        <cfvo type="num" val="0"/>
        <cfvo type="num" val="160"/>
        <color rgb="FF638EC6"/>
      </dataBar>
      <extLst>
        <ext xmlns:x14="http://schemas.microsoft.com/office/spreadsheetml/2009/9/main" uri="{B025F937-C7B1-47D3-B67F-A62EFF666E3E}">
          <x14:id>{62EBBF9C-8FFA-4625-BEFA-1DA4C6DB4CF9}</x14:id>
        </ext>
      </extLst>
    </cfRule>
    <cfRule type="dataBar" priority="1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{FEBABC21-CDA0-4D2C-9FD5-CD61B99E65E4}</x14:id>
        </ext>
      </extLst>
    </cfRule>
  </conditionalFormatting>
  <conditionalFormatting sqref="D25:E26">
    <cfRule type="dataBar" priority="13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{00412487-6378-4D66-8E06-E4C9A7B0B47C}</x14:id>
        </ext>
      </extLst>
    </cfRule>
  </conditionalFormatting>
  <conditionalFormatting sqref="D49:E50">
    <cfRule type="dataBar" priority="10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{668BECAF-3A9B-449D-A141-B949B8A8CC6B}</x14:id>
        </ext>
      </extLst>
    </cfRule>
  </conditionalFormatting>
  <conditionalFormatting sqref="D23:E24">
    <cfRule type="dataBar" priority="8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{116DAAC6-ED7D-4C79-ABC0-33BE05A34468}</x14:id>
        </ext>
      </extLst>
    </cfRule>
  </conditionalFormatting>
  <conditionalFormatting sqref="D31:E32">
    <cfRule type="dataBar" priority="7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{9C79B515-E8B0-465D-B7C2-FA43E826B14E}</x14:id>
        </ext>
      </extLst>
    </cfRule>
  </conditionalFormatting>
  <conditionalFormatting sqref="D35:E36">
    <cfRule type="dataBar" priority="5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{4D808DF8-5AE5-4E01-A4B0-73CF9CBC410F}</x14:id>
        </ext>
      </extLst>
    </cfRule>
  </conditionalFormatting>
  <conditionalFormatting sqref="D37:E38">
    <cfRule type="dataBar" priority="4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{9B4D081C-B9FE-4C95-8D88-6C838A27DEEA}</x14:id>
        </ext>
      </extLst>
    </cfRule>
  </conditionalFormatting>
  <conditionalFormatting sqref="D43:E44">
    <cfRule type="dataBar" priority="3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{56D9B78B-11A0-4017-9D76-A22E2C243E60}</x14:id>
        </ext>
      </extLst>
    </cfRule>
  </conditionalFormatting>
  <conditionalFormatting sqref="D41:E42">
    <cfRule type="dataBar" priority="2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{A4BD81BE-4A91-4191-A8FC-E7C78C49BC6F}</x14:id>
        </ext>
      </extLst>
    </cfRule>
  </conditionalFormatting>
  <conditionalFormatting sqref="D45:E46">
    <cfRule type="dataBar" priority="1">
      <dataBar>
        <cfvo type="num" val="0"/>
        <cfvo type="num" val="9"/>
        <color rgb="FF63C384"/>
      </dataBar>
      <extLst>
        <ext xmlns:x14="http://schemas.microsoft.com/office/spreadsheetml/2009/9/main" uri="{B025F937-C7B1-47D3-B67F-A62EFF666E3E}">
          <x14:id>{F3FE35BF-6E36-432D-BE81-CCB9E5C0B31D}</x14:id>
        </ext>
      </extLst>
    </cfRule>
  </conditionalFormatting>
  <pageMargins left="0.7" right="0.7" top="0.75" bottom="0.75" header="0.3" footer="0.3"/>
  <pageSetup paperSize="9" scale="54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C61276C-5566-40E8-B452-4CC20B7E19D3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D11:E22</xm:sqref>
        </x14:conditionalFormatting>
        <x14:conditionalFormatting xmlns:xm="http://schemas.microsoft.com/office/excel/2006/main">
          <x14:cfRule type="dataBar" id="{22C08576-4D03-4676-B661-06E6C8CF3EAB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D29:E30 D51:E52 D33:E34 D39:E40 D47:E48</xm:sqref>
        </x14:conditionalFormatting>
        <x14:conditionalFormatting xmlns:xm="http://schemas.microsoft.com/office/excel/2006/main">
          <x14:cfRule type="dataBar" id="{E38009D8-5546-4579-AE63-CE700A0EC1A8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D27:E28</xm:sqref>
        </x14:conditionalFormatting>
        <x14:conditionalFormatting xmlns:xm="http://schemas.microsoft.com/office/excel/2006/main">
          <x14:cfRule type="dataBar" id="{1AFBBE47-9BE6-4A66-8843-13ABB9A8DBD6}">
            <x14:dataBar minLength="0" maxLength="100" gradient="0">
              <x14:cfvo type="num">
                <xm:f>0</xm:f>
              </x14:cfvo>
              <x14:cfvo type="num">
                <xm:f>90</xm:f>
              </x14:cfvo>
              <x14:negativeFillColor rgb="FFFF0000"/>
              <x14:axisColor rgb="FF000000"/>
            </x14:dataBar>
          </x14:cfRule>
          <x14:cfRule type="dataBar" id="{62EBBF9C-8FFA-4625-BEFA-1DA4C6DB4CF9}">
            <x14:dataBar minLength="0" maxLength="100" gradient="0">
              <x14:cfvo type="num">
                <xm:f>0</xm:f>
              </x14:cfvo>
              <x14:cfvo type="num">
                <xm:f>160</xm:f>
              </x14:cfvo>
              <x14:negativeFillColor rgb="FFFF0000"/>
              <x14:axisColor rgb="FF000000"/>
            </x14:dataBar>
          </x14:cfRule>
          <x14:cfRule type="dataBar" id="{FEBABC21-CDA0-4D2C-9FD5-CD61B99E65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AE53:AK54</xm:sqref>
        </x14:conditionalFormatting>
        <x14:conditionalFormatting xmlns:xm="http://schemas.microsoft.com/office/excel/2006/main">
          <x14:cfRule type="dataBar" id="{00412487-6378-4D66-8E06-E4C9A7B0B47C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D25:E26</xm:sqref>
        </x14:conditionalFormatting>
        <x14:conditionalFormatting xmlns:xm="http://schemas.microsoft.com/office/excel/2006/main">
          <x14:cfRule type="dataBar" id="{668BECAF-3A9B-449D-A141-B949B8A8CC6B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D49:E50</xm:sqref>
        </x14:conditionalFormatting>
        <x14:conditionalFormatting xmlns:xm="http://schemas.microsoft.com/office/excel/2006/main">
          <x14:cfRule type="dataBar" id="{116DAAC6-ED7D-4C79-ABC0-33BE05A34468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D23:E24</xm:sqref>
        </x14:conditionalFormatting>
        <x14:conditionalFormatting xmlns:xm="http://schemas.microsoft.com/office/excel/2006/main">
          <x14:cfRule type="dataBar" id="{9C79B515-E8B0-465D-B7C2-FA43E826B14E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D31:E32</xm:sqref>
        </x14:conditionalFormatting>
        <x14:conditionalFormatting xmlns:xm="http://schemas.microsoft.com/office/excel/2006/main">
          <x14:cfRule type="dataBar" id="{4D808DF8-5AE5-4E01-A4B0-73CF9CBC410F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D35:E36</xm:sqref>
        </x14:conditionalFormatting>
        <x14:conditionalFormatting xmlns:xm="http://schemas.microsoft.com/office/excel/2006/main">
          <x14:cfRule type="dataBar" id="{9B4D081C-B9FE-4C95-8D88-6C838A27DEEA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D37:E38</xm:sqref>
        </x14:conditionalFormatting>
        <x14:conditionalFormatting xmlns:xm="http://schemas.microsoft.com/office/excel/2006/main">
          <x14:cfRule type="dataBar" id="{56D9B78B-11A0-4017-9D76-A22E2C243E60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D43:E44</xm:sqref>
        </x14:conditionalFormatting>
        <x14:conditionalFormatting xmlns:xm="http://schemas.microsoft.com/office/excel/2006/main">
          <x14:cfRule type="dataBar" id="{A4BD81BE-4A91-4191-A8FC-E7C78C49BC6F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D41:E42</xm:sqref>
        </x14:conditionalFormatting>
        <x14:conditionalFormatting xmlns:xm="http://schemas.microsoft.com/office/excel/2006/main">
          <x14:cfRule type="dataBar" id="{F3FE35BF-6E36-432D-BE81-CCB9E5C0B31D}">
            <x14:dataBar minLength="0" maxLength="100" border="1" negativeBarBorderColorSameAsPositive="0">
              <x14:cfvo type="num">
                <xm:f>0</xm:f>
              </x14:cfvo>
              <x14:cfvo type="num">
                <xm:f>9</xm:f>
              </x14:cfvo>
              <x14:borderColor rgb="FF63C384"/>
              <x14:negativeFillColor rgb="FFFF0000"/>
              <x14:negativeBorderColor rgb="FFFF0000"/>
              <x14:axisColor rgb="FF000000"/>
            </x14:dataBar>
          </x14:cfRule>
          <xm:sqref>D45:E46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 Akhira</dc:creator>
  <cp:lastModifiedBy>Ada Zeitler</cp:lastModifiedBy>
  <cp:lastPrinted>2018-11-19T17:39:31Z</cp:lastPrinted>
  <dcterms:created xsi:type="dcterms:W3CDTF">2016-04-01T13:18:08Z</dcterms:created>
  <dcterms:modified xsi:type="dcterms:W3CDTF">2018-11-19T17:39:51Z</dcterms:modified>
</cp:coreProperties>
</file>