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I6" i="1" l="1"/>
  <c r="M11" i="1"/>
  <c r="I5" i="1"/>
  <c r="E13" i="1"/>
  <c r="A12" i="1"/>
  <c r="C18" i="1" l="1"/>
  <c r="C19" i="1"/>
  <c r="C21" i="1"/>
  <c r="C62" i="1" l="1"/>
  <c r="C51" i="1"/>
  <c r="C40" i="1"/>
  <c r="C30" i="1"/>
  <c r="C71" i="1"/>
  <c r="C60" i="1"/>
  <c r="C50" i="1"/>
  <c r="C39" i="1"/>
  <c r="C28" i="1"/>
  <c r="C67" i="1"/>
  <c r="C56" i="1"/>
  <c r="C46" i="1"/>
  <c r="C35" i="1"/>
  <c r="C24" i="1"/>
  <c r="C66" i="1"/>
  <c r="C55" i="1"/>
  <c r="C44" i="1"/>
  <c r="C34" i="1"/>
  <c r="C23" i="1"/>
  <c r="C70" i="1"/>
  <c r="C64" i="1"/>
  <c r="C59" i="1"/>
  <c r="C54" i="1"/>
  <c r="C48" i="1"/>
  <c r="C43" i="1"/>
  <c r="C38" i="1"/>
  <c r="C32" i="1"/>
  <c r="C27" i="1"/>
  <c r="C22" i="1"/>
  <c r="C68" i="1"/>
  <c r="C63" i="1"/>
  <c r="C58" i="1"/>
  <c r="C52" i="1"/>
  <c r="C47" i="1"/>
  <c r="C42" i="1"/>
  <c r="C36" i="1"/>
  <c r="C31" i="1"/>
  <c r="C26" i="1"/>
  <c r="C20" i="1"/>
  <c r="C69" i="1"/>
  <c r="C65" i="1"/>
  <c r="C61" i="1"/>
  <c r="C57" i="1"/>
  <c r="C53" i="1"/>
  <c r="C49" i="1"/>
  <c r="C45" i="1"/>
  <c r="C41" i="1"/>
  <c r="C37" i="1"/>
  <c r="C33" i="1"/>
  <c r="C29" i="1"/>
  <c r="C25" i="1"/>
  <c r="G13" i="1" l="1"/>
  <c r="E29" i="1"/>
  <c r="E45" i="1"/>
  <c r="E61" i="1"/>
  <c r="E18" i="1"/>
  <c r="E34" i="1"/>
  <c r="E50" i="1"/>
  <c r="E66" i="1"/>
  <c r="E23" i="1"/>
  <c r="E39" i="1"/>
  <c r="E55" i="1"/>
  <c r="E71" i="1"/>
  <c r="E28" i="1"/>
  <c r="E44" i="1"/>
  <c r="E60" i="1"/>
  <c r="E15" i="1"/>
  <c r="E33" i="1"/>
  <c r="E49" i="1"/>
  <c r="E65" i="1"/>
  <c r="E22" i="1"/>
  <c r="E38" i="1"/>
  <c r="E54" i="1"/>
  <c r="E70" i="1"/>
  <c r="E27" i="1"/>
  <c r="E43" i="1"/>
  <c r="E59" i="1"/>
  <c r="E14" i="1"/>
  <c r="E32" i="1"/>
  <c r="E48" i="1"/>
  <c r="E64" i="1"/>
  <c r="E21" i="1"/>
  <c r="E37" i="1"/>
  <c r="E53" i="1"/>
  <c r="E69" i="1"/>
  <c r="E26" i="1"/>
  <c r="E42" i="1"/>
  <c r="E58" i="1"/>
  <c r="G14" i="1"/>
  <c r="E31" i="1"/>
  <c r="E47" i="1"/>
  <c r="E63" i="1"/>
  <c r="E20" i="1"/>
  <c r="E36" i="1"/>
  <c r="E52" i="1"/>
  <c r="E68" i="1"/>
  <c r="E25" i="1"/>
  <c r="E41" i="1"/>
  <c r="E57" i="1"/>
  <c r="E30" i="1"/>
  <c r="E46" i="1"/>
  <c r="E62" i="1"/>
  <c r="E19" i="1"/>
  <c r="E35" i="1"/>
  <c r="E51" i="1"/>
  <c r="E67" i="1"/>
  <c r="E24" i="1"/>
  <c r="E40" i="1"/>
  <c r="E56" i="1"/>
  <c r="D38" i="1"/>
  <c r="G15" i="1"/>
  <c r="D29" i="1"/>
  <c r="D40" i="1"/>
  <c r="D66" i="1"/>
  <c r="D65" i="1"/>
  <c r="D36" i="1"/>
  <c r="D60" i="1"/>
  <c r="D42" i="1"/>
  <c r="D69" i="1"/>
  <c r="D51" i="1"/>
  <c r="D22" i="1"/>
  <c r="D21" i="1"/>
  <c r="D47" i="1"/>
  <c r="D58" i="1"/>
  <c r="D49" i="1"/>
  <c r="D20" i="1"/>
  <c r="D31" i="1"/>
  <c r="D45" i="1"/>
  <c r="D56" i="1"/>
  <c r="D67" i="1"/>
  <c r="D27" i="1"/>
  <c r="D30" i="1"/>
  <c r="D61" i="1"/>
  <c r="D37" i="1"/>
  <c r="D18" i="1"/>
  <c r="D52" i="1"/>
  <c r="D28" i="1"/>
  <c r="D63" i="1"/>
  <c r="D43" i="1"/>
  <c r="D19" i="1"/>
  <c r="D54" i="1"/>
  <c r="D34" i="1"/>
  <c r="D53" i="1"/>
  <c r="D33" i="1"/>
  <c r="D68" i="1"/>
  <c r="D44" i="1"/>
  <c r="D24" i="1"/>
  <c r="D59" i="1"/>
  <c r="D35" i="1"/>
  <c r="D70" i="1"/>
  <c r="D50" i="1"/>
  <c r="D26" i="1"/>
  <c r="D57" i="1"/>
  <c r="D41" i="1"/>
  <c r="D25" i="1"/>
  <c r="D64" i="1"/>
  <c r="D48" i="1"/>
  <c r="D32" i="1"/>
  <c r="D71" i="1"/>
  <c r="D55" i="1"/>
  <c r="D39" i="1"/>
  <c r="D23" i="1"/>
  <c r="D62" i="1"/>
  <c r="D46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<sst xmlns="http://schemas.openxmlformats.org/spreadsheetml/2006/main" count="18" uniqueCount="18">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</sst>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0.65200000000000002</c:v>
                </c:pt>
                <c:pt idx="1">
                  <c:v>0.71199999999999997</c:v>
                </c:pt>
                <c:pt idx="2">
                  <c:v>0.72299999999999998</c:v>
                </c:pt>
                <c:pt idx="3">
                  <c:v>0.745</c:v>
                </c:pt>
                <c:pt idx="4">
                  <c:v>0.745</c:v>
                </c:pt>
                <c:pt idx="5">
                  <c:v>0.745</c:v>
                </c:pt>
                <c:pt idx="6">
                  <c:v>0.753</c:v>
                </c:pt>
                <c:pt idx="7">
                  <c:v>0.75600000000000001</c:v>
                </c:pt>
                <c:pt idx="8">
                  <c:v>0.81200000000000006</c:v>
                </c:pt>
                <c:pt idx="9">
                  <c:v>0.81299999999999994</c:v>
                </c:pt>
                <c:pt idx="10">
                  <c:v>0.84199999999999997</c:v>
                </c:pt>
                <c:pt idx="11">
                  <c:v>0.84499999999999997</c:v>
                </c:pt>
                <c:pt idx="12">
                  <c:v>0.84499999999999997</c:v>
                </c:pt>
                <c:pt idx="13">
                  <c:v>0.85399999999999998</c:v>
                </c:pt>
                <c:pt idx="14">
                  <c:v>0.86599999999999999</c:v>
                </c:pt>
                <c:pt idx="15">
                  <c:v>0.88800000000000001</c:v>
                </c:pt>
                <c:pt idx="16">
                  <c:v>0.9</c:v>
                </c:pt>
                <c:pt idx="17">
                  <c:v>0.94199999999999995</c:v>
                </c:pt>
                <c:pt idx="18">
                  <c:v>0.94199999999999995</c:v>
                </c:pt>
                <c:pt idx="19">
                  <c:v>0.94499999999999995</c:v>
                </c:pt>
                <c:pt idx="20">
                  <c:v>0.94799999999999995</c:v>
                </c:pt>
                <c:pt idx="21">
                  <c:v>0.95199999999999996</c:v>
                </c:pt>
                <c:pt idx="22">
                  <c:v>0.95299999999999996</c:v>
                </c:pt>
                <c:pt idx="23">
                  <c:v>0.95299999999999996</c:v>
                </c:pt>
                <c:pt idx="24">
                  <c:v>0.95499999999999996</c:v>
                </c:pt>
                <c:pt idx="25">
                  <c:v>0.95599999999999996</c:v>
                </c:pt>
                <c:pt idx="26">
                  <c:v>0.95599999999999996</c:v>
                </c:pt>
                <c:pt idx="27">
                  <c:v>0.95599999999999996</c:v>
                </c:pt>
                <c:pt idx="28">
                  <c:v>0.95599999999999996</c:v>
                </c:pt>
                <c:pt idx="29">
                  <c:v>0.95599999999999996</c:v>
                </c:pt>
                <c:pt idx="30">
                  <c:v>0.95599999999999996</c:v>
                </c:pt>
                <c:pt idx="31">
                  <c:v>0.95599999999999996</c:v>
                </c:pt>
                <c:pt idx="32">
                  <c:v>0.95599999999999996</c:v>
                </c:pt>
                <c:pt idx="33">
                  <c:v>0.95599999999999996</c:v>
                </c:pt>
                <c:pt idx="34">
                  <c:v>0.95599999999999996</c:v>
                </c:pt>
                <c:pt idx="35">
                  <c:v>0.95599999999999996</c:v>
                </c:pt>
                <c:pt idx="36">
                  <c:v>0.95799999999999996</c:v>
                </c:pt>
                <c:pt idx="37">
                  <c:v>0.96499999999999997</c:v>
                </c:pt>
                <c:pt idx="38">
                  <c:v>0.97499999999999998</c:v>
                </c:pt>
                <c:pt idx="39">
                  <c:v>0.98499999999999999</c:v>
                </c:pt>
                <c:pt idx="40">
                  <c:v>0.98899999999999999</c:v>
                </c:pt>
                <c:pt idx="41">
                  <c:v>0.999</c:v>
                </c:pt>
                <c:pt idx="42">
                  <c:v>1</c:v>
                </c:pt>
                <c:pt idx="43">
                  <c:v>1.014</c:v>
                </c:pt>
                <c:pt idx="44">
                  <c:v>1.0249999999999999</c:v>
                </c:pt>
                <c:pt idx="45">
                  <c:v>1.0249999999999999</c:v>
                </c:pt>
                <c:pt idx="46">
                  <c:v>1.0249999999999999</c:v>
                </c:pt>
                <c:pt idx="47">
                  <c:v>1.0409999999999999</c:v>
                </c:pt>
                <c:pt idx="48">
                  <c:v>1.1020000000000001</c:v>
                </c:pt>
                <c:pt idx="49">
                  <c:v>1.3540000000000001</c:v>
                </c:pt>
                <c:pt idx="50">
                  <c:v>1.524</c:v>
                </c:pt>
                <c:pt idx="51">
                  <c:v>1.5429999999999999</c:v>
                </c:pt>
                <c:pt idx="52">
                  <c:v>1.5429999999999999</c:v>
                </c:pt>
                <c:pt idx="53">
                  <c:v>1.5449999999999999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0.57120498558334287</c:v>
                </c:pt>
                <c:pt idx="1">
                  <c:v>0.88124323772351743</c:v>
                </c:pt>
                <c:pt idx="2">
                  <c:v>0.94474997713978714</c:v>
                </c:pt>
                <c:pt idx="3">
                  <c:v>1.0758722595056411</c:v>
                </c:pt>
                <c:pt idx="4">
                  <c:v>1.0758722595056411</c:v>
                </c:pt>
                <c:pt idx="5">
                  <c:v>1.0758722595056411</c:v>
                </c:pt>
                <c:pt idx="6">
                  <c:v>1.1245116556230919</c:v>
                </c:pt>
                <c:pt idx="7">
                  <c:v>1.1428347481113448</c:v>
                </c:pt>
                <c:pt idx="8">
                  <c:v>1.4818942945935996</c:v>
                </c:pt>
                <c:pt idx="9">
                  <c:v>1.4877096970329546</c:v>
                </c:pt>
                <c:pt idx="10">
                  <c:v>1.6483704891371189</c:v>
                </c:pt>
                <c:pt idx="11">
                  <c:v>1.6639235156560754</c:v>
                </c:pt>
                <c:pt idx="12">
                  <c:v>1.6639235156560754</c:v>
                </c:pt>
                <c:pt idx="13">
                  <c:v>1.7091262628595238</c:v>
                </c:pt>
                <c:pt idx="14">
                  <c:v>1.7656610477787045</c:v>
                </c:pt>
                <c:pt idx="15">
                  <c:v>1.8565158159184292</c:v>
                </c:pt>
                <c:pt idx="16">
                  <c:v>1.898181826250215</c:v>
                </c:pt>
                <c:pt idx="17">
                  <c:v>1.9933524788582118</c:v>
                </c:pt>
                <c:pt idx="18">
                  <c:v>1.9933524788582118</c:v>
                </c:pt>
                <c:pt idx="19">
                  <c:v>1.9969086348113119</c:v>
                </c:pt>
                <c:pt idx="20">
                  <c:v>2.0000145550554311</c:v>
                </c:pt>
                <c:pt idx="21">
                  <c:v>2.0034517968224073</c:v>
                </c:pt>
                <c:pt idx="22">
                  <c:v>2.0041849481410603</c:v>
                </c:pt>
                <c:pt idx="23">
                  <c:v>2.0041849481410603</c:v>
                </c:pt>
                <c:pt idx="24">
                  <c:v>2.0054994566796158</c:v>
                </c:pt>
                <c:pt idx="25">
                  <c:v>2.0060807140251362</c:v>
                </c:pt>
                <c:pt idx="26">
                  <c:v>2.0060807140251362</c:v>
                </c:pt>
                <c:pt idx="27">
                  <c:v>2.0060807140251362</c:v>
                </c:pt>
                <c:pt idx="28">
                  <c:v>2.0060807140251362</c:v>
                </c:pt>
                <c:pt idx="29">
                  <c:v>2.0060807140251362</c:v>
                </c:pt>
                <c:pt idx="30">
                  <c:v>2.0060807140251362</c:v>
                </c:pt>
                <c:pt idx="31">
                  <c:v>2.0060807140251362</c:v>
                </c:pt>
                <c:pt idx="32">
                  <c:v>2.0060807140251362</c:v>
                </c:pt>
                <c:pt idx="33">
                  <c:v>2.0060807140251362</c:v>
                </c:pt>
                <c:pt idx="34">
                  <c:v>2.0060807140251362</c:v>
                </c:pt>
                <c:pt idx="35">
                  <c:v>2.0060807140251362</c:v>
                </c:pt>
                <c:pt idx="36">
                  <c:v>2.0070910139892759</c:v>
                </c:pt>
                <c:pt idx="37">
                  <c:v>2.0090253848240787</c:v>
                </c:pt>
                <c:pt idx="38">
                  <c:v>2.0074596362133761</c:v>
                </c:pt>
                <c:pt idx="39">
                  <c:v>2.0008141081796511</c:v>
                </c:pt>
                <c:pt idx="40">
                  <c:v>1.9967435714343829</c:v>
                </c:pt>
                <c:pt idx="41">
                  <c:v>1.9830795901441547</c:v>
                </c:pt>
                <c:pt idx="42">
                  <c:v>1.9814419276177941</c:v>
                </c:pt>
                <c:pt idx="43">
                  <c:v>1.9534470697247814</c:v>
                </c:pt>
                <c:pt idx="44">
                  <c:v>1.9250040026029274</c:v>
                </c:pt>
                <c:pt idx="45">
                  <c:v>1.9250040026029274</c:v>
                </c:pt>
                <c:pt idx="46">
                  <c:v>1.9250040026029274</c:v>
                </c:pt>
                <c:pt idx="47">
                  <c:v>1.8740750252503722</c:v>
                </c:pt>
                <c:pt idx="48">
                  <c:v>1.5941290583298584</c:v>
                </c:pt>
                <c:pt idx="49">
                  <c:v>0.30050635739746839</c:v>
                </c:pt>
                <c:pt idx="50">
                  <c:v>3.9254450003480726E-2</c:v>
                </c:pt>
                <c:pt idx="51">
                  <c:v>2.9875542105267633E-2</c:v>
                </c:pt>
                <c:pt idx="52">
                  <c:v>2.9875542105267633E-2</c:v>
                </c:pt>
                <c:pt idx="53">
                  <c:v>2.9013699247830493E-2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1.9624001683146512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1.01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1.9624001683146512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2.0047695908606089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0.98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2.0047695908606089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1856"/>
        <c:axId val="51323648"/>
      </c:scatterChart>
      <c:valAx>
        <c:axId val="513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3648"/>
        <c:crosses val="autoZero"/>
        <c:crossBetween val="midCat"/>
      </c:valAx>
      <c:valAx>
        <c:axId val="513236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0.65200000000000002</c:v>
                </c:pt>
                <c:pt idx="1">
                  <c:v>0.71199999999999997</c:v>
                </c:pt>
                <c:pt idx="2">
                  <c:v>0.72299999999999998</c:v>
                </c:pt>
                <c:pt idx="3">
                  <c:v>0.745</c:v>
                </c:pt>
                <c:pt idx="4">
                  <c:v>0.745</c:v>
                </c:pt>
                <c:pt idx="5">
                  <c:v>0.745</c:v>
                </c:pt>
                <c:pt idx="6">
                  <c:v>0.753</c:v>
                </c:pt>
                <c:pt idx="7">
                  <c:v>0.75600000000000001</c:v>
                </c:pt>
                <c:pt idx="8">
                  <c:v>0.81200000000000006</c:v>
                </c:pt>
                <c:pt idx="9">
                  <c:v>0.81299999999999994</c:v>
                </c:pt>
                <c:pt idx="10">
                  <c:v>0.84199999999999997</c:v>
                </c:pt>
                <c:pt idx="11">
                  <c:v>0.84499999999999997</c:v>
                </c:pt>
                <c:pt idx="12">
                  <c:v>0.84499999999999997</c:v>
                </c:pt>
                <c:pt idx="13">
                  <c:v>0.85399999999999998</c:v>
                </c:pt>
                <c:pt idx="14">
                  <c:v>0.86599999999999999</c:v>
                </c:pt>
                <c:pt idx="15">
                  <c:v>0.88800000000000001</c:v>
                </c:pt>
                <c:pt idx="16">
                  <c:v>0.9</c:v>
                </c:pt>
                <c:pt idx="17">
                  <c:v>0.94199999999999995</c:v>
                </c:pt>
                <c:pt idx="18">
                  <c:v>0.94199999999999995</c:v>
                </c:pt>
                <c:pt idx="19">
                  <c:v>0.94499999999999995</c:v>
                </c:pt>
                <c:pt idx="20">
                  <c:v>0.94799999999999995</c:v>
                </c:pt>
                <c:pt idx="21">
                  <c:v>0.95199999999999996</c:v>
                </c:pt>
                <c:pt idx="22">
                  <c:v>0.95299999999999996</c:v>
                </c:pt>
                <c:pt idx="23">
                  <c:v>0.95299999999999996</c:v>
                </c:pt>
                <c:pt idx="24">
                  <c:v>0.95499999999999996</c:v>
                </c:pt>
                <c:pt idx="25">
                  <c:v>0.95599999999999996</c:v>
                </c:pt>
                <c:pt idx="26">
                  <c:v>0.95599999999999996</c:v>
                </c:pt>
                <c:pt idx="27">
                  <c:v>0.95599999999999996</c:v>
                </c:pt>
                <c:pt idx="28">
                  <c:v>0.95599999999999996</c:v>
                </c:pt>
                <c:pt idx="29">
                  <c:v>0.95599999999999996</c:v>
                </c:pt>
                <c:pt idx="30">
                  <c:v>0.95599999999999996</c:v>
                </c:pt>
                <c:pt idx="31">
                  <c:v>0.95599999999999996</c:v>
                </c:pt>
                <c:pt idx="32">
                  <c:v>0.95599999999999996</c:v>
                </c:pt>
                <c:pt idx="33">
                  <c:v>0.95599999999999996</c:v>
                </c:pt>
                <c:pt idx="34">
                  <c:v>0.95599999999999996</c:v>
                </c:pt>
                <c:pt idx="35">
                  <c:v>0.95599999999999996</c:v>
                </c:pt>
                <c:pt idx="36">
                  <c:v>0.95799999999999996</c:v>
                </c:pt>
                <c:pt idx="37">
                  <c:v>0.96499999999999997</c:v>
                </c:pt>
                <c:pt idx="38">
                  <c:v>0.97499999999999998</c:v>
                </c:pt>
                <c:pt idx="39">
                  <c:v>0.98499999999999999</c:v>
                </c:pt>
                <c:pt idx="40">
                  <c:v>0.98899999999999999</c:v>
                </c:pt>
                <c:pt idx="41">
                  <c:v>0.999</c:v>
                </c:pt>
                <c:pt idx="42">
                  <c:v>1</c:v>
                </c:pt>
                <c:pt idx="43">
                  <c:v>1.014</c:v>
                </c:pt>
                <c:pt idx="44">
                  <c:v>1.0249999999999999</c:v>
                </c:pt>
                <c:pt idx="45">
                  <c:v>1.0249999999999999</c:v>
                </c:pt>
                <c:pt idx="46">
                  <c:v>1.0249999999999999</c:v>
                </c:pt>
                <c:pt idx="47">
                  <c:v>1.0409999999999999</c:v>
                </c:pt>
                <c:pt idx="48">
                  <c:v>1.1020000000000001</c:v>
                </c:pt>
                <c:pt idx="49">
                  <c:v>1.3540000000000001</c:v>
                </c:pt>
                <c:pt idx="50">
                  <c:v>1.524</c:v>
                </c:pt>
                <c:pt idx="51">
                  <c:v>1.5429999999999999</c:v>
                </c:pt>
                <c:pt idx="52">
                  <c:v>1.5429999999999999</c:v>
                </c:pt>
                <c:pt idx="53">
                  <c:v>1.5449999999999999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5.6369232975823483E-2</c:v>
                </c:pt>
                <c:pt idx="1">
                  <c:v>9.9599546893562166E-2</c:v>
                </c:pt>
                <c:pt idx="2">
                  <c:v>0.10964102647073813</c:v>
                </c:pt>
                <c:pt idx="3">
                  <c:v>0.13185934967446994</c:v>
                </c:pt>
                <c:pt idx="4">
                  <c:v>0.13185934967446994</c:v>
                </c:pt>
                <c:pt idx="5">
                  <c:v>0.13185934967446994</c:v>
                </c:pt>
                <c:pt idx="6">
                  <c:v>0.14066064200260933</c:v>
                </c:pt>
                <c:pt idx="7">
                  <c:v>0.14406165226252016</c:v>
                </c:pt>
                <c:pt idx="8">
                  <c:v>0.21762921157673448</c:v>
                </c:pt>
                <c:pt idx="9">
                  <c:v>0.21911401481267298</c:v>
                </c:pt>
                <c:pt idx="10">
                  <c:v>0.2646281974878274</c:v>
                </c:pt>
                <c:pt idx="11">
                  <c:v>0.26959669648903517</c:v>
                </c:pt>
                <c:pt idx="12">
                  <c:v>0.26959669648903517</c:v>
                </c:pt>
                <c:pt idx="13">
                  <c:v>0.28477711042305653</c:v>
                </c:pt>
                <c:pt idx="14">
                  <c:v>0.30563034030406011</c:v>
                </c:pt>
                <c:pt idx="15">
                  <c:v>0.34550670167147435</c:v>
                </c:pt>
                <c:pt idx="16">
                  <c:v>0.3680408201158657</c:v>
                </c:pt>
                <c:pt idx="17">
                  <c:v>0.45005203876318606</c:v>
                </c:pt>
                <c:pt idx="18">
                  <c:v>0.45005203876318606</c:v>
                </c:pt>
                <c:pt idx="19">
                  <c:v>0.4560375427035589</c:v>
                </c:pt>
                <c:pt idx="20">
                  <c:v>0.46203304032619408</c:v>
                </c:pt>
                <c:pt idx="21">
                  <c:v>0.47004024183543375</c:v>
                </c:pt>
                <c:pt idx="22">
                  <c:v>0.47204406442071606</c:v>
                </c:pt>
                <c:pt idx="23">
                  <c:v>0.47204406442071606</c:v>
                </c:pt>
                <c:pt idx="24">
                  <c:v>0.47605378258056286</c:v>
                </c:pt>
                <c:pt idx="25">
                  <c:v>0.47805957689119982</c:v>
                </c:pt>
                <c:pt idx="26">
                  <c:v>0.47805957689119982</c:v>
                </c:pt>
                <c:pt idx="27">
                  <c:v>0.47805957689119982</c:v>
                </c:pt>
                <c:pt idx="28">
                  <c:v>0.47805957689119982</c:v>
                </c:pt>
                <c:pt idx="29">
                  <c:v>0.47805957689119982</c:v>
                </c:pt>
                <c:pt idx="30">
                  <c:v>0.47805957689119982</c:v>
                </c:pt>
                <c:pt idx="31">
                  <c:v>0.47805957689119982</c:v>
                </c:pt>
                <c:pt idx="32">
                  <c:v>0.47805957689119982</c:v>
                </c:pt>
                <c:pt idx="33">
                  <c:v>0.47805957689119982</c:v>
                </c:pt>
                <c:pt idx="34">
                  <c:v>0.47805957689119982</c:v>
                </c:pt>
                <c:pt idx="35">
                  <c:v>0.47805957689119982</c:v>
                </c:pt>
                <c:pt idx="36">
                  <c:v>0.48207278246259044</c:v>
                </c:pt>
                <c:pt idx="37">
                  <c:v>0.49613064459148609</c:v>
                </c:pt>
                <c:pt idx="38">
                  <c:v>0.51621731371688551</c:v>
                </c:pt>
                <c:pt idx="39">
                  <c:v>0.53626290043013081</c:v>
                </c:pt>
                <c:pt idx="40">
                  <c:v>0.54425828339934745</c:v>
                </c:pt>
                <c:pt idx="41">
                  <c:v>0.56416152728898228</c:v>
                </c:pt>
                <c:pt idx="42">
                  <c:v>0.56614379212470678</c:v>
                </c:pt>
                <c:pt idx="43">
                  <c:v>0.59369896327150795</c:v>
                </c:pt>
                <c:pt idx="44">
                  <c:v>0.61503551774338239</c:v>
                </c:pt>
                <c:pt idx="45">
                  <c:v>0.61503551774338239</c:v>
                </c:pt>
                <c:pt idx="46">
                  <c:v>0.61503551774338239</c:v>
                </c:pt>
                <c:pt idx="47">
                  <c:v>0.64544277783367932</c:v>
                </c:pt>
                <c:pt idx="48">
                  <c:v>0.75182653180785342</c:v>
                </c:pt>
                <c:pt idx="49">
                  <c:v>0.97437319210685702</c:v>
                </c:pt>
                <c:pt idx="50">
                  <c:v>0.99748799341328653</c:v>
                </c:pt>
                <c:pt idx="51">
                  <c:v>0.99814117656846424</c:v>
                </c:pt>
                <c:pt idx="52">
                  <c:v>0.99814117656846424</c:v>
                </c:pt>
                <c:pt idx="53">
                  <c:v>0.99820006210304502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1.01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1.01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1.01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0.58586701759588955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0.98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0.52624841529855981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0.98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0.52624841529855981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42720"/>
        <c:axId val="51410048"/>
      </c:scatterChart>
      <c:valAx>
        <c:axId val="5134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410048"/>
        <c:crosses val="autoZero"/>
        <c:crossBetween val="midCat"/>
      </c:valAx>
      <c:valAx>
        <c:axId val="514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4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1"/>
  <sheetViews>
    <sheetView tabSelected="1" zoomScale="85" zoomScaleNormal="85" workbookViewId="0">
      <selection activeCell="F8" sqref="F8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5.9618602297329737E-2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7.5541750693706826E-3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-7.5728273534926241E-2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3.3074074074074256E-2</v>
      </c>
    </row>
    <row r="12" spans="1:13" x14ac:dyDescent="0.25">
      <c r="A12">
        <f>SUM(A18:A71)/COUNT(A18:A71)</f>
        <v>0.96692592592592574</v>
      </c>
      <c r="D12">
        <f>STDEV(A18:A71)</f>
        <v>0.19856569198163448</v>
      </c>
      <c r="E12">
        <v>1.01</v>
      </c>
      <c r="G12">
        <v>0.98</v>
      </c>
    </row>
    <row r="13" spans="1:13" x14ac:dyDescent="0.25">
      <c r="E13">
        <f>NORMDIST(E12,A12,D12,FALSE)</f>
        <v>1.9624001683146512</v>
      </c>
      <c r="G13">
        <f>NORMDIST(G12,A12,D12,FALSE)</f>
        <v>2.0047695908606089</v>
      </c>
    </row>
    <row r="14" spans="1:13" x14ac:dyDescent="0.25">
      <c r="A14" t="s">
        <v>17</v>
      </c>
      <c r="E14">
        <f>1-_xlfn.NORM.DIST(E12,$A$12,$D$12,TRUE)</f>
        <v>0.41413298240411045</v>
      </c>
      <c r="F14" t="s">
        <v>8</v>
      </c>
      <c r="G14">
        <f>1-_xlfn.NORM.DIST(G12,$A$12,$D$12,TRUE)</f>
        <v>0.47375158470144019</v>
      </c>
      <c r="H14" t="s">
        <v>10</v>
      </c>
    </row>
    <row r="15" spans="1:13" x14ac:dyDescent="0.25">
      <c r="A15" s="6">
        <v>1</v>
      </c>
      <c r="E15">
        <f>_xlfn.NORM.DIST(E12,$A$12,$D$12,TRUE)</f>
        <v>0.58586701759588955</v>
      </c>
      <c r="F15" t="s">
        <v>9</v>
      </c>
      <c r="G15">
        <f>_xlfn.NORM.DIST(G12,$A$12,$D$12,TRUE)</f>
        <v>0.52624841529855981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0.65200000000000002</v>
      </c>
      <c r="C18">
        <f t="shared" ref="C18:C49" si="0">(A18-$A$12)^2</f>
        <v>9.9178338820301651E-2</v>
      </c>
      <c r="D18">
        <f t="shared" ref="D18:D49" si="1">_xlfn.NORM.DIST(A18,$A$12,$D$12,FALSE)</f>
        <v>0.57120498558334287</v>
      </c>
      <c r="E18">
        <f>_xlfn.NORM.DIST(A18,$A$12,$D$12,TRUE)</f>
        <v>5.6369232975823483E-2</v>
      </c>
    </row>
    <row r="19" spans="1:5" x14ac:dyDescent="0.25">
      <c r="A19">
        <v>0.71199999999999997</v>
      </c>
      <c r="C19">
        <f t="shared" si="0"/>
        <v>6.4987227709190604E-2</v>
      </c>
      <c r="D19">
        <f t="shared" si="1"/>
        <v>0.88124323772351743</v>
      </c>
      <c r="E19">
        <f t="shared" ref="E19:E71" si="2">_xlfn.NORM.DIST(A19,$A$12,$D$12,TRUE)</f>
        <v>9.9599546893562166E-2</v>
      </c>
    </row>
    <row r="20" spans="1:5" x14ac:dyDescent="0.25">
      <c r="A20">
        <v>0.72299999999999998</v>
      </c>
      <c r="C20">
        <f t="shared" si="0"/>
        <v>5.9499857338820225E-2</v>
      </c>
      <c r="D20">
        <f t="shared" si="1"/>
        <v>0.94474997713978714</v>
      </c>
      <c r="E20">
        <f t="shared" si="2"/>
        <v>0.10964102647073813</v>
      </c>
    </row>
    <row r="21" spans="1:5" x14ac:dyDescent="0.25">
      <c r="A21">
        <v>0.745</v>
      </c>
      <c r="C21">
        <f t="shared" si="0"/>
        <v>4.9251116598079479E-2</v>
      </c>
      <c r="D21">
        <f t="shared" si="1"/>
        <v>1.0758722595056411</v>
      </c>
      <c r="E21">
        <f t="shared" si="2"/>
        <v>0.13185934967446994</v>
      </c>
    </row>
    <row r="22" spans="1:5" x14ac:dyDescent="0.25">
      <c r="A22">
        <v>0.745</v>
      </c>
      <c r="C22">
        <f t="shared" si="0"/>
        <v>4.9251116598079479E-2</v>
      </c>
      <c r="D22">
        <f t="shared" si="1"/>
        <v>1.0758722595056411</v>
      </c>
      <c r="E22">
        <f t="shared" si="2"/>
        <v>0.13185934967446994</v>
      </c>
    </row>
    <row r="23" spans="1:5" x14ac:dyDescent="0.25">
      <c r="A23">
        <v>0.745</v>
      </c>
      <c r="C23">
        <f t="shared" si="0"/>
        <v>4.9251116598079479E-2</v>
      </c>
      <c r="D23">
        <f t="shared" si="1"/>
        <v>1.0758722595056411</v>
      </c>
      <c r="E23">
        <f t="shared" si="2"/>
        <v>0.13185934967446994</v>
      </c>
    </row>
    <row r="24" spans="1:5" x14ac:dyDescent="0.25">
      <c r="A24">
        <v>0.753</v>
      </c>
      <c r="C24">
        <f t="shared" si="0"/>
        <v>4.5764301783264669E-2</v>
      </c>
      <c r="D24">
        <f t="shared" si="1"/>
        <v>1.1245116556230919</v>
      </c>
      <c r="E24">
        <f t="shared" si="2"/>
        <v>0.14066064200260933</v>
      </c>
    </row>
    <row r="25" spans="1:5" x14ac:dyDescent="0.25">
      <c r="A25">
        <v>0.75600000000000001</v>
      </c>
      <c r="C25">
        <f t="shared" si="0"/>
        <v>4.4489746227709112E-2</v>
      </c>
      <c r="D25">
        <f t="shared" si="1"/>
        <v>1.1428347481113448</v>
      </c>
      <c r="E25">
        <f t="shared" si="2"/>
        <v>0.14406165226252016</v>
      </c>
    </row>
    <row r="26" spans="1:5" x14ac:dyDescent="0.25">
      <c r="A26">
        <v>0.81200000000000006</v>
      </c>
      <c r="C26">
        <f t="shared" si="0"/>
        <v>2.4002042524005413E-2</v>
      </c>
      <c r="D26">
        <f t="shared" si="1"/>
        <v>1.4818942945935996</v>
      </c>
      <c r="E26">
        <f t="shared" si="2"/>
        <v>0.21762921157673448</v>
      </c>
    </row>
    <row r="27" spans="1:5" x14ac:dyDescent="0.25">
      <c r="A27">
        <v>0.81299999999999994</v>
      </c>
      <c r="C27">
        <f t="shared" si="0"/>
        <v>2.3693190672153596E-2</v>
      </c>
      <c r="D27">
        <f t="shared" si="1"/>
        <v>1.4877096970329546</v>
      </c>
      <c r="E27">
        <f t="shared" si="2"/>
        <v>0.21911401481267298</v>
      </c>
    </row>
    <row r="28" spans="1:5" x14ac:dyDescent="0.25">
      <c r="A28">
        <v>0.84199999999999997</v>
      </c>
      <c r="C28">
        <f t="shared" si="0"/>
        <v>1.5606486968449894E-2</v>
      </c>
      <c r="D28">
        <f t="shared" si="1"/>
        <v>1.6483704891371189</v>
      </c>
      <c r="E28">
        <f t="shared" si="2"/>
        <v>0.2646281974878274</v>
      </c>
    </row>
    <row r="29" spans="1:5" x14ac:dyDescent="0.25">
      <c r="A29">
        <v>0.84499999999999997</v>
      </c>
      <c r="C29">
        <f t="shared" si="0"/>
        <v>1.4865931412894337E-2</v>
      </c>
      <c r="D29">
        <f t="shared" si="1"/>
        <v>1.6639235156560754</v>
      </c>
      <c r="E29">
        <f t="shared" si="2"/>
        <v>0.26959669648903517</v>
      </c>
    </row>
    <row r="30" spans="1:5" x14ac:dyDescent="0.25">
      <c r="A30">
        <v>0.84499999999999997</v>
      </c>
      <c r="C30">
        <f t="shared" si="0"/>
        <v>1.4865931412894337E-2</v>
      </c>
      <c r="D30">
        <f t="shared" si="1"/>
        <v>1.6639235156560754</v>
      </c>
      <c r="E30">
        <f t="shared" si="2"/>
        <v>0.26959669648903517</v>
      </c>
    </row>
    <row r="31" spans="1:5" x14ac:dyDescent="0.25">
      <c r="A31">
        <v>0.85399999999999998</v>
      </c>
      <c r="C31">
        <f t="shared" si="0"/>
        <v>1.2752264746227673E-2</v>
      </c>
      <c r="D31">
        <f t="shared" si="1"/>
        <v>1.7091262628595238</v>
      </c>
      <c r="E31">
        <f t="shared" si="2"/>
        <v>0.28477711042305653</v>
      </c>
    </row>
    <row r="32" spans="1:5" x14ac:dyDescent="0.25">
      <c r="A32">
        <v>0.86599999999999999</v>
      </c>
      <c r="C32">
        <f t="shared" si="0"/>
        <v>1.0186042524005451E-2</v>
      </c>
      <c r="D32">
        <f t="shared" si="1"/>
        <v>1.7656610477787045</v>
      </c>
      <c r="E32">
        <f t="shared" si="2"/>
        <v>0.30563034030406011</v>
      </c>
    </row>
    <row r="33" spans="1:5" x14ac:dyDescent="0.25">
      <c r="A33">
        <v>0.88800000000000001</v>
      </c>
      <c r="C33">
        <f t="shared" si="0"/>
        <v>6.2293017832647157E-3</v>
      </c>
      <c r="D33">
        <f t="shared" si="1"/>
        <v>1.8565158159184292</v>
      </c>
      <c r="E33">
        <f t="shared" si="2"/>
        <v>0.34550670167147435</v>
      </c>
    </row>
    <row r="34" spans="1:5" x14ac:dyDescent="0.25">
      <c r="A34">
        <v>0.9</v>
      </c>
      <c r="C34">
        <f t="shared" si="0"/>
        <v>4.4790795610424967E-3</v>
      </c>
      <c r="D34">
        <f t="shared" si="1"/>
        <v>1.898181826250215</v>
      </c>
      <c r="E34">
        <f t="shared" si="2"/>
        <v>0.3680408201158657</v>
      </c>
    </row>
    <row r="35" spans="1:5" x14ac:dyDescent="0.25">
      <c r="A35">
        <v>0.94199999999999995</v>
      </c>
      <c r="C35">
        <f t="shared" si="0"/>
        <v>6.2130178326473974E-4</v>
      </c>
      <c r="D35">
        <f t="shared" si="1"/>
        <v>1.9933524788582118</v>
      </c>
      <c r="E35">
        <f t="shared" si="2"/>
        <v>0.45005203876318606</v>
      </c>
    </row>
    <row r="36" spans="1:5" x14ac:dyDescent="0.25">
      <c r="A36">
        <v>0.94199999999999995</v>
      </c>
      <c r="C36">
        <f t="shared" si="0"/>
        <v>6.2130178326473974E-4</v>
      </c>
      <c r="D36">
        <f t="shared" si="1"/>
        <v>1.9933524788582118</v>
      </c>
      <c r="E36">
        <f t="shared" si="2"/>
        <v>0.45005203876318606</v>
      </c>
    </row>
    <row r="37" spans="1:5" x14ac:dyDescent="0.25">
      <c r="A37">
        <v>0.94499999999999995</v>
      </c>
      <c r="C37">
        <f t="shared" si="0"/>
        <v>4.8074622770918484E-4</v>
      </c>
      <c r="D37">
        <f t="shared" si="1"/>
        <v>1.9969086348113119</v>
      </c>
      <c r="E37">
        <f t="shared" si="2"/>
        <v>0.4560375427035589</v>
      </c>
    </row>
    <row r="38" spans="1:5" x14ac:dyDescent="0.25">
      <c r="A38">
        <v>0.94799999999999995</v>
      </c>
      <c r="C38">
        <f t="shared" si="0"/>
        <v>3.5819067215362999E-4</v>
      </c>
      <c r="D38">
        <f t="shared" si="1"/>
        <v>2.0000145550554311</v>
      </c>
      <c r="E38">
        <f t="shared" si="2"/>
        <v>0.46203304032619408</v>
      </c>
    </row>
    <row r="39" spans="1:5" x14ac:dyDescent="0.25">
      <c r="A39">
        <v>0.95199999999999996</v>
      </c>
      <c r="C39">
        <f t="shared" si="0"/>
        <v>2.2278326474622356E-4</v>
      </c>
      <c r="D39">
        <f t="shared" si="1"/>
        <v>2.0034517968224073</v>
      </c>
      <c r="E39">
        <f t="shared" si="2"/>
        <v>0.47004024183543375</v>
      </c>
    </row>
    <row r="40" spans="1:5" x14ac:dyDescent="0.25">
      <c r="A40">
        <v>0.95299999999999996</v>
      </c>
      <c r="C40">
        <f t="shared" si="0"/>
        <v>1.9393141289437196E-4</v>
      </c>
      <c r="D40">
        <f t="shared" si="1"/>
        <v>2.0041849481410603</v>
      </c>
      <c r="E40">
        <f t="shared" si="2"/>
        <v>0.47204406442071606</v>
      </c>
    </row>
    <row r="41" spans="1:5" x14ac:dyDescent="0.25">
      <c r="A41">
        <v>0.95299999999999996</v>
      </c>
      <c r="C41">
        <f t="shared" si="0"/>
        <v>1.9393141289437196E-4</v>
      </c>
      <c r="D41">
        <f t="shared" si="1"/>
        <v>2.0041849481410603</v>
      </c>
      <c r="E41">
        <f t="shared" si="2"/>
        <v>0.47204406442071606</v>
      </c>
    </row>
    <row r="42" spans="1:5" x14ac:dyDescent="0.25">
      <c r="A42">
        <v>0.95499999999999996</v>
      </c>
      <c r="C42">
        <f t="shared" si="0"/>
        <v>1.4222770919066879E-4</v>
      </c>
      <c r="D42">
        <f t="shared" si="1"/>
        <v>2.0054994566796158</v>
      </c>
      <c r="E42">
        <f t="shared" si="2"/>
        <v>0.47605378258056286</v>
      </c>
    </row>
    <row r="43" spans="1:5" x14ac:dyDescent="0.25">
      <c r="A43">
        <v>0.95599999999999996</v>
      </c>
      <c r="C43">
        <f t="shared" si="0"/>
        <v>1.1937585733881718E-4</v>
      </c>
      <c r="D43">
        <f t="shared" si="1"/>
        <v>2.0060807140251362</v>
      </c>
      <c r="E43">
        <f t="shared" si="2"/>
        <v>0.47805957689119982</v>
      </c>
    </row>
    <row r="44" spans="1:5" x14ac:dyDescent="0.25">
      <c r="A44">
        <v>0.95599999999999996</v>
      </c>
      <c r="C44">
        <f t="shared" si="0"/>
        <v>1.1937585733881718E-4</v>
      </c>
      <c r="D44">
        <f t="shared" si="1"/>
        <v>2.0060807140251362</v>
      </c>
      <c r="E44">
        <f t="shared" si="2"/>
        <v>0.47805957689119982</v>
      </c>
    </row>
    <row r="45" spans="1:5" x14ac:dyDescent="0.25">
      <c r="A45">
        <v>0.95599999999999996</v>
      </c>
      <c r="C45">
        <f t="shared" si="0"/>
        <v>1.1937585733881718E-4</v>
      </c>
      <c r="D45">
        <f t="shared" si="1"/>
        <v>2.0060807140251362</v>
      </c>
      <c r="E45">
        <f t="shared" si="2"/>
        <v>0.47805957689119982</v>
      </c>
    </row>
    <row r="46" spans="1:5" x14ac:dyDescent="0.25">
      <c r="A46">
        <v>0.95599999999999996</v>
      </c>
      <c r="C46">
        <f t="shared" si="0"/>
        <v>1.1937585733881718E-4</v>
      </c>
      <c r="D46">
        <f t="shared" si="1"/>
        <v>2.0060807140251362</v>
      </c>
      <c r="E46">
        <f t="shared" si="2"/>
        <v>0.47805957689119982</v>
      </c>
    </row>
    <row r="47" spans="1:5" x14ac:dyDescent="0.25">
      <c r="A47">
        <v>0.95599999999999996</v>
      </c>
      <c r="C47">
        <f t="shared" si="0"/>
        <v>1.1937585733881718E-4</v>
      </c>
      <c r="D47">
        <f t="shared" si="1"/>
        <v>2.0060807140251362</v>
      </c>
      <c r="E47">
        <f t="shared" si="2"/>
        <v>0.47805957689119982</v>
      </c>
    </row>
    <row r="48" spans="1:5" x14ac:dyDescent="0.25">
      <c r="A48">
        <v>0.95599999999999996</v>
      </c>
      <c r="C48">
        <f t="shared" si="0"/>
        <v>1.1937585733881718E-4</v>
      </c>
      <c r="D48">
        <f t="shared" si="1"/>
        <v>2.0060807140251362</v>
      </c>
      <c r="E48">
        <f t="shared" si="2"/>
        <v>0.47805957689119982</v>
      </c>
    </row>
    <row r="49" spans="1:5" x14ac:dyDescent="0.25">
      <c r="A49">
        <v>0.95599999999999996</v>
      </c>
      <c r="C49">
        <f t="shared" si="0"/>
        <v>1.1937585733881718E-4</v>
      </c>
      <c r="D49">
        <f t="shared" si="1"/>
        <v>2.0060807140251362</v>
      </c>
      <c r="E49">
        <f t="shared" si="2"/>
        <v>0.47805957689119982</v>
      </c>
    </row>
    <row r="50" spans="1:5" x14ac:dyDescent="0.25">
      <c r="A50">
        <v>0.95599999999999996</v>
      </c>
      <c r="C50">
        <f t="shared" ref="C50:C71" si="3">(A50-$A$12)^2</f>
        <v>1.1937585733881718E-4</v>
      </c>
      <c r="D50">
        <f t="shared" ref="D50:D71" si="4">_xlfn.NORM.DIST(A50,$A$12,$D$12,FALSE)</f>
        <v>2.0060807140251362</v>
      </c>
      <c r="E50">
        <f t="shared" si="2"/>
        <v>0.47805957689119982</v>
      </c>
    </row>
    <row r="51" spans="1:5" x14ac:dyDescent="0.25">
      <c r="A51">
        <v>0.95599999999999996</v>
      </c>
      <c r="C51">
        <f t="shared" si="3"/>
        <v>1.1937585733881718E-4</v>
      </c>
      <c r="D51">
        <f t="shared" si="4"/>
        <v>2.0060807140251362</v>
      </c>
      <c r="E51">
        <f t="shared" si="2"/>
        <v>0.47805957689119982</v>
      </c>
    </row>
    <row r="52" spans="1:5" x14ac:dyDescent="0.25">
      <c r="A52">
        <v>0.95599999999999996</v>
      </c>
      <c r="C52">
        <f t="shared" si="3"/>
        <v>1.1937585733881718E-4</v>
      </c>
      <c r="D52">
        <f t="shared" si="4"/>
        <v>2.0060807140251362</v>
      </c>
      <c r="E52">
        <f t="shared" si="2"/>
        <v>0.47805957689119982</v>
      </c>
    </row>
    <row r="53" spans="1:5" x14ac:dyDescent="0.25">
      <c r="A53">
        <v>0.95599999999999996</v>
      </c>
      <c r="C53">
        <f t="shared" si="3"/>
        <v>1.1937585733881718E-4</v>
      </c>
      <c r="D53">
        <f t="shared" si="4"/>
        <v>2.0060807140251362</v>
      </c>
      <c r="E53">
        <f t="shared" si="2"/>
        <v>0.47805957689119982</v>
      </c>
    </row>
    <row r="54" spans="1:5" x14ac:dyDescent="0.25">
      <c r="A54">
        <v>0.95799999999999996</v>
      </c>
      <c r="C54">
        <f t="shared" si="3"/>
        <v>7.9672153635114022E-5</v>
      </c>
      <c r="D54">
        <f t="shared" si="4"/>
        <v>2.0070910139892759</v>
      </c>
      <c r="E54">
        <f t="shared" si="2"/>
        <v>0.48207278246259044</v>
      </c>
    </row>
    <row r="55" spans="1:5" x14ac:dyDescent="0.25">
      <c r="A55">
        <v>0.96499999999999997</v>
      </c>
      <c r="C55">
        <f t="shared" si="3"/>
        <v>3.7091906721530555E-6</v>
      </c>
      <c r="D55">
        <f t="shared" si="4"/>
        <v>2.0090253848240787</v>
      </c>
      <c r="E55">
        <f t="shared" si="2"/>
        <v>0.49613064459148609</v>
      </c>
    </row>
    <row r="56" spans="1:5" x14ac:dyDescent="0.25">
      <c r="A56">
        <v>0.97499999999999998</v>
      </c>
      <c r="C56">
        <f t="shared" si="3"/>
        <v>6.5190672153637685E-5</v>
      </c>
      <c r="D56">
        <f t="shared" si="4"/>
        <v>2.0074596362133761</v>
      </c>
      <c r="E56">
        <f t="shared" si="2"/>
        <v>0.51621731371688551</v>
      </c>
    </row>
    <row r="57" spans="1:5" x14ac:dyDescent="0.25">
      <c r="A57">
        <v>0.98499999999999999</v>
      </c>
      <c r="C57">
        <f t="shared" si="3"/>
        <v>3.2667215363512266E-4</v>
      </c>
      <c r="D57">
        <f t="shared" si="4"/>
        <v>2.0008141081796511</v>
      </c>
      <c r="E57">
        <f t="shared" si="2"/>
        <v>0.53626290043013081</v>
      </c>
    </row>
    <row r="58" spans="1:5" x14ac:dyDescent="0.25">
      <c r="A58">
        <v>0.98899999999999999</v>
      </c>
      <c r="C58">
        <f t="shared" si="3"/>
        <v>4.8726474622771677E-4</v>
      </c>
      <c r="D58">
        <f t="shared" si="4"/>
        <v>1.9967435714343829</v>
      </c>
      <c r="E58">
        <f t="shared" si="2"/>
        <v>0.54425828339934745</v>
      </c>
    </row>
    <row r="59" spans="1:5" x14ac:dyDescent="0.25">
      <c r="A59">
        <v>0.999</v>
      </c>
      <c r="C59">
        <f t="shared" si="3"/>
        <v>1.0287462277092023E-3</v>
      </c>
      <c r="D59">
        <f t="shared" si="4"/>
        <v>1.9830795901441547</v>
      </c>
      <c r="E59">
        <f t="shared" si="2"/>
        <v>0.56416152728898228</v>
      </c>
    </row>
    <row r="60" spans="1:5" x14ac:dyDescent="0.25">
      <c r="A60">
        <v>1</v>
      </c>
      <c r="C60">
        <f t="shared" si="3"/>
        <v>1.0938943758573509E-3</v>
      </c>
      <c r="D60">
        <f t="shared" si="4"/>
        <v>1.9814419276177941</v>
      </c>
      <c r="E60">
        <f t="shared" si="2"/>
        <v>0.56614379212470678</v>
      </c>
    </row>
    <row r="61" spans="1:5" x14ac:dyDescent="0.25">
      <c r="A61">
        <v>1.014</v>
      </c>
      <c r="C61">
        <f t="shared" si="3"/>
        <v>2.2159684499314311E-3</v>
      </c>
      <c r="D61">
        <f t="shared" si="4"/>
        <v>1.9534470697247814</v>
      </c>
      <c r="E61">
        <f t="shared" si="2"/>
        <v>0.59369896327150795</v>
      </c>
    </row>
    <row r="62" spans="1:5" x14ac:dyDescent="0.25">
      <c r="A62">
        <v>1.0249999999999999</v>
      </c>
      <c r="C62">
        <f t="shared" si="3"/>
        <v>3.3725980795610531E-3</v>
      </c>
      <c r="D62">
        <f t="shared" si="4"/>
        <v>1.9250040026029274</v>
      </c>
      <c r="E62">
        <f t="shared" si="2"/>
        <v>0.61503551774338239</v>
      </c>
    </row>
    <row r="63" spans="1:5" x14ac:dyDescent="0.25">
      <c r="A63">
        <v>1.0249999999999999</v>
      </c>
      <c r="C63">
        <f t="shared" si="3"/>
        <v>3.3725980795610531E-3</v>
      </c>
      <c r="D63">
        <f t="shared" si="4"/>
        <v>1.9250040026029274</v>
      </c>
      <c r="E63">
        <f t="shared" si="2"/>
        <v>0.61503551774338239</v>
      </c>
    </row>
    <row r="64" spans="1:5" x14ac:dyDescent="0.25">
      <c r="A64">
        <v>1.0249999999999999</v>
      </c>
      <c r="C64">
        <f t="shared" si="3"/>
        <v>3.3725980795610531E-3</v>
      </c>
      <c r="D64">
        <f t="shared" si="4"/>
        <v>1.9250040026029274</v>
      </c>
      <c r="E64">
        <f t="shared" si="2"/>
        <v>0.61503551774338239</v>
      </c>
    </row>
    <row r="65" spans="1:5" x14ac:dyDescent="0.25">
      <c r="A65">
        <v>1.0409999999999999</v>
      </c>
      <c r="C65">
        <f t="shared" si="3"/>
        <v>5.486968449931429E-3</v>
      </c>
      <c r="D65">
        <f t="shared" si="4"/>
        <v>1.8740750252503722</v>
      </c>
      <c r="E65">
        <f t="shared" si="2"/>
        <v>0.64544277783367932</v>
      </c>
    </row>
    <row r="66" spans="1:5" x14ac:dyDescent="0.25">
      <c r="A66">
        <v>1.1020000000000001</v>
      </c>
      <c r="C66">
        <f t="shared" si="3"/>
        <v>1.8245005486968523E-2</v>
      </c>
      <c r="D66">
        <f t="shared" si="4"/>
        <v>1.5941290583298584</v>
      </c>
      <c r="E66">
        <f t="shared" si="2"/>
        <v>0.75182653180785342</v>
      </c>
    </row>
    <row r="67" spans="1:5" x14ac:dyDescent="0.25">
      <c r="A67">
        <v>1.3540000000000001</v>
      </c>
      <c r="C67">
        <f t="shared" si="3"/>
        <v>0.149826338820302</v>
      </c>
      <c r="D67">
        <f t="shared" si="4"/>
        <v>0.30050635739746839</v>
      </c>
      <c r="E67">
        <f t="shared" si="2"/>
        <v>0.97437319210685702</v>
      </c>
    </row>
    <row r="68" spans="1:5" x14ac:dyDescent="0.25">
      <c r="A68">
        <v>1.524</v>
      </c>
      <c r="C68">
        <f t="shared" si="3"/>
        <v>0.31033152400548719</v>
      </c>
      <c r="D68">
        <f t="shared" si="4"/>
        <v>3.9254450003480726E-2</v>
      </c>
      <c r="E68">
        <f t="shared" si="2"/>
        <v>0.99748799341328653</v>
      </c>
    </row>
    <row r="69" spans="1:5" x14ac:dyDescent="0.25">
      <c r="A69">
        <v>1.5429999999999999</v>
      </c>
      <c r="C69">
        <f t="shared" si="3"/>
        <v>0.33186133882030189</v>
      </c>
      <c r="D69">
        <f t="shared" si="4"/>
        <v>2.9875542105267633E-2</v>
      </c>
      <c r="E69">
        <f t="shared" si="2"/>
        <v>0.99814117656846424</v>
      </c>
    </row>
    <row r="70" spans="1:5" x14ac:dyDescent="0.25">
      <c r="A70">
        <v>1.5429999999999999</v>
      </c>
      <c r="C70">
        <f t="shared" si="3"/>
        <v>0.33186133882030189</v>
      </c>
      <c r="D70">
        <f t="shared" si="4"/>
        <v>2.9875542105267633E-2</v>
      </c>
      <c r="E70">
        <f t="shared" si="2"/>
        <v>0.99814117656846424</v>
      </c>
    </row>
    <row r="71" spans="1:5" x14ac:dyDescent="0.25">
      <c r="A71">
        <v>1.5449999999999999</v>
      </c>
      <c r="C71">
        <f t="shared" si="3"/>
        <v>0.3341696351165982</v>
      </c>
      <c r="D71">
        <f t="shared" si="4"/>
        <v>2.9013699247830493E-2</v>
      </c>
      <c r="E71">
        <f t="shared" si="2"/>
        <v>0.99820006210304502</v>
      </c>
    </row>
  </sheetData>
  <sortState ref="A18:A71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2015-02-19T08:58:55Z</dcterms:modified>
</cp:coreProperties>
</file>